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5" windowWidth="14805" windowHeight="7710" firstSheet="10" activeTab="10"/>
  </bookViews>
  <sheets>
    <sheet name="১. প্রদর্শনী মৎস্য খামার" sheetId="1" r:id="rId1"/>
    <sheet name="২. আবাসস্থল উন্নয়ন" sheetId="2" r:id="rId2"/>
    <sheet name="৩. বিল নার্সারি" sheetId="3" r:id="rId3"/>
    <sheet name="৪. পোনামাছ অবমুক্ত" sheetId="4" r:id="rId4"/>
    <sheet name="৫. মৎস্যচাষি, মৎস্যজীজী পরামর্শ" sheetId="5" r:id="rId5"/>
    <sheet name="৬. মৎস্য হ্যাচারি বিন্ধন" sheetId="6" r:id="rId6"/>
    <sheet name="৭. খাদ্যমান পরিক্ষা" sheetId="7" r:id="rId7"/>
    <sheet name="৮. অভয়াশ্রম স্থাপন" sheetId="8" r:id="rId8"/>
    <sheet name="৯. আইন বাস্তবায়ন" sheetId="9" r:id="rId9"/>
    <sheet name="১০-১১-১২ নং রেজিষ্টার" sheetId="10" r:id="rId10"/>
    <sheet name="১৩. বছর ব্যাপী মৎস্য সেবা" sheetId="11" r:id="rId11"/>
    <sheet name="১৪. আবাসস্থল উন্নয়ন সুফলভোগী" sheetId="12" r:id="rId12"/>
    <sheet name="১৬. মৎস্যচাষি, মৎস্যজীবী সুফলোগ" sheetId="13" r:id="rId13"/>
    <sheet name="১৫. মৎস্যজীবীদের বিকল্প কর্মসংস" sheetId="14" r:id="rId14"/>
    <sheet name="১৭. রোগ প্রতিরোধ" sheetId="15" r:id="rId15"/>
  </sheets>
  <calcPr calcId="124519"/>
</workbook>
</file>

<file path=xl/calcChain.xml><?xml version="1.0" encoding="utf-8"?>
<calcChain xmlns="http://schemas.openxmlformats.org/spreadsheetml/2006/main">
  <c r="D18" i="15"/>
  <c r="E131" i="5" l="1"/>
  <c r="E93" l="1"/>
  <c r="G96" i="4"/>
  <c r="G25"/>
  <c r="H96"/>
  <c r="H80"/>
  <c r="D111" i="5"/>
  <c r="E77" l="1"/>
  <c r="D77"/>
  <c r="E61"/>
  <c r="E42"/>
  <c r="H25" i="4"/>
  <c r="I25"/>
  <c r="F25"/>
  <c r="D25"/>
  <c r="I108" l="1"/>
  <c r="G107"/>
  <c r="H107"/>
  <c r="I107"/>
  <c r="F107"/>
  <c r="G80"/>
  <c r="F80"/>
  <c r="D80"/>
  <c r="D70"/>
  <c r="G42"/>
  <c r="H42"/>
  <c r="D61" i="5" l="1"/>
  <c r="G53" i="4"/>
  <c r="H53"/>
  <c r="F53"/>
  <c r="D53"/>
  <c r="G70" l="1"/>
  <c r="G108" s="1"/>
  <c r="H70"/>
  <c r="H108" s="1"/>
  <c r="F70"/>
  <c r="D42" l="1"/>
  <c r="F42"/>
  <c r="D107" l="1"/>
  <c r="D131" i="5" l="1"/>
  <c r="D132" s="1"/>
  <c r="F96" i="4"/>
  <c r="D96"/>
  <c r="E111" i="5" l="1"/>
  <c r="E132" l="1"/>
  <c r="F108" i="4"/>
  <c r="D108"/>
</calcChain>
</file>

<file path=xl/sharedStrings.xml><?xml version="1.0" encoding="utf-8"?>
<sst xmlns="http://schemas.openxmlformats.org/spreadsheetml/2006/main" count="604" uniqueCount="271">
  <si>
    <t>সুফলভোগী চাষির
নাম, ঠিকানা ও
 মোবাইল নম্বর</t>
  </si>
  <si>
    <t>জলাশয়ের
আয়তন (হে.)</t>
  </si>
  <si>
    <t>প্রদর্শনীর
সংখ্যা (টি)</t>
  </si>
  <si>
    <t>মালিকানার
ধরণ (নিজস্ব/লিজ)</t>
  </si>
  <si>
    <t xml:space="preserve">প্রদর্শনী প্যাকেজের নাম
(চাষ পদ্ধতি)
</t>
  </si>
  <si>
    <t>বেইজলাইন
উৎপাদন
(মে.টন/হে.)</t>
  </si>
  <si>
    <t>চূড়ান্ত উৎপাদন
(মে.টন/হে.)</t>
  </si>
  <si>
    <t>অর্থের উৎস
(রাজস্ব/প্রকল্প/অন্যান্য)</t>
  </si>
  <si>
    <t>মন্তব্য</t>
  </si>
  <si>
    <t>উপজেলার নাম</t>
  </si>
  <si>
    <t>বিভাগ: চট্টগ্রাম</t>
  </si>
  <si>
    <t>জেলা: রাঙ্গামাটি পার্বত্য জেলা</t>
  </si>
  <si>
    <t xml:space="preserve">রাঙ্গামাটি সদর </t>
  </si>
  <si>
    <t>কাপ্তাই</t>
  </si>
  <si>
    <t>রাজস্থলী</t>
  </si>
  <si>
    <t>কাউখালী</t>
  </si>
  <si>
    <t>নানিয়ারচর</t>
  </si>
  <si>
    <t>জুরাছড়ি</t>
  </si>
  <si>
    <t>লংগদু</t>
  </si>
  <si>
    <t>বাঘাইছড়ি</t>
  </si>
  <si>
    <t>জেলার মোট:</t>
  </si>
  <si>
    <t>দলপতি/চাষির নাম, ঠিকানা
ও মোবাইল নস্বর</t>
  </si>
  <si>
    <t>জলাশয়ের
নাম</t>
  </si>
  <si>
    <t>জলাশয়ের
মোট
আয়তন
(হে.)</t>
  </si>
  <si>
    <t>উন্নয়নকৃত
জলাশয়ের
আয়তন
(হে.)</t>
  </si>
  <si>
    <t>মালিকানার ধরন
(সরকারি/
বেসরকারি)</t>
  </si>
  <si>
    <t>ক্রমিক
নং</t>
  </si>
  <si>
    <t>সুফলভোগী চাষির নাম, ঠিকানা
ও মোবাইল নস্বর</t>
  </si>
  <si>
    <t>নার্সারির
জলায়তন
(হে.)</t>
  </si>
  <si>
    <t>মজুদকৃত
রেণুর
পরিমাণ
(কেজি)</t>
  </si>
  <si>
    <t>সুফলভোগীর
সংখ্য (জন)</t>
  </si>
  <si>
    <t>চুড়ান্ত
উৎপাদন
(মে.টন/হে.)</t>
  </si>
  <si>
    <t>অর্থের উৎস
(রাজস্ব/
প্রকল্প/
অন্যান্য)</t>
  </si>
  <si>
    <t>নাম</t>
  </si>
  <si>
    <t>জলাশয়ের নাম 
ও ঠিকানা</t>
  </si>
  <si>
    <t>মোট</t>
  </si>
  <si>
    <t>জলাশয়ের
মোট
আয়তন (হে.)</t>
  </si>
  <si>
    <t>মালিকানার
ধরণ
(সরকারি/
বেসরকারি)</t>
  </si>
  <si>
    <t>অবমুক্ত পোনার
পরিমাণ
(কেজি)</t>
  </si>
  <si>
    <t>অবমুক্ত পোনার
সংখ্যা
(লক্ষ)</t>
  </si>
  <si>
    <t>সুফলভোগীর
সংখ্য
(জন)</t>
  </si>
  <si>
    <t>পুকুরের
সংখ্যা (টি)</t>
  </si>
  <si>
    <t>পুকুর/
খামারের
আয়তন
(হে.)</t>
  </si>
  <si>
    <t>মৎস্যচাষ
প্যাকেজের ধরন</t>
  </si>
  <si>
    <t>সমস্যার সংক্ষিপ্ত
বিবরণ</t>
  </si>
  <si>
    <t>পরামর্শ</t>
  </si>
  <si>
    <t>হ্যাচারি মালিকের
নাম, ঠিকানা ও
মোবাইল নম্বর</t>
  </si>
  <si>
    <t>প্রতিষ্ঠানের নাম
ও ঠিকানা</t>
  </si>
  <si>
    <t>হ্যাচারি ক্যাটাগরি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</si>
  <si>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</si>
  <si>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</si>
  <si>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</si>
  <si>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</si>
  <si>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</si>
  <si>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</si>
  <si>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>নিবন্ধন নং
ও তারিখ</t>
  </si>
  <si>
    <t>নবায়নের
তারিখ</t>
  </si>
  <si>
    <t>প্রজাতি</t>
  </si>
  <si>
    <t>বাৎসরিক
রেণু উৎপাদন
ক্ষমতা
(কেজি)</t>
  </si>
  <si>
    <t>বাৎসরিক
প্রকৃত রেণু
উৎপাদন
ক্ষমতা
(কেজি)</t>
  </si>
  <si>
    <t>নমুনা খাদ্যের নাম
ও ক্যাটাগরি</t>
  </si>
  <si>
    <t>নমুনা সংগ্রহের
উৎস</t>
  </si>
  <si>
    <t>পরিক্ষাগারের
নাম</t>
  </si>
  <si>
    <t>পরিক্ষার ধরন
(প্রক্সিমেন্ট/
বিষেশ)</t>
  </si>
  <si>
    <t>পরীক্ষার
ফলাফল
(NC/C)</t>
  </si>
  <si>
    <t>সুফলভোগী/ব্যবস্থাপনা
কমিটির দলপতির
নাম টিকানা ও
মোবাইল নম্বর</t>
  </si>
  <si>
    <t>জলাশয়ের
নাম ও ঠিকানা</t>
  </si>
  <si>
    <t>অভায়াশ্রমের
মোট আয়তন
(হে.)</t>
  </si>
  <si>
    <t>অভয়াশ্রম
প্রতিষ্ঠার সন</t>
  </si>
  <si>
    <t>অভয়াশ্রমের সাথে
সংযুক্ত জলাশয়ের
নাম</t>
  </si>
  <si>
    <t>পুনরাবির্ভাব ঘটেছে
এমন প্রজাতির
নাম</t>
  </si>
  <si>
    <t>তারিখ</t>
  </si>
  <si>
    <t>স্থান</t>
  </si>
  <si>
    <t>অভিযানের
সংখ্যা (টি)</t>
  </si>
  <si>
    <t>মোবাইল
কোর্টের 
সংখ্যা (টি)</t>
  </si>
  <si>
    <t>জব্দকৃত জাল/
ফিক্সড ইঞ্জিন
নেীযানের বর্ণনা</t>
  </si>
  <si>
    <t>জব্দকৃত মাছের
ধরণ ও পরিমাণ</t>
  </si>
  <si>
    <t>জেল/
জরিমানার
পরিমাণ</t>
  </si>
  <si>
    <t>সূচকের নামঃ সম্প্রসারিত প্রযুক্তি (সংখ্যা)</t>
  </si>
  <si>
    <t>প্রমাণকঃ রেজিস্ট্রারের স্ক্যান কপি, সম্প্রসারিত প্রযুক্তির তথ্যাদি (ছবিসহ) সম্বলিত স্বাক্ষরিত সংক্ষিপ্ত প্রতিবেদন</t>
  </si>
  <si>
    <t>সূচকের নামঃ উৎপাদন/সরবরাহকৃত এসপিএফ চিংড়ি পোনা (কোটি)</t>
  </si>
  <si>
    <t>প্রমাণকঃ রেজিস্ট্রারের স্ক্যান কপি, পোনা উৎপাদন/সরবরাহ সম্পর্কিত প্রত্যয়ন পত্র।</t>
  </si>
  <si>
    <t>সূচকের নামঃ সম্প্রসারিত সী-উইড চাষ প্রযুক্তি (হে.)</t>
  </si>
  <si>
    <t>প্রমাণকঃ রেজিস্ট্রারের স্ক্যান কপি, সম্প্রসারিত প্রযুক্তির তথ্যাদি (ছবিসহ) সম্বলিত স্বাক্ষরিত সংক্ষিপ্ত প্রতিবেদন।</t>
  </si>
  <si>
    <t>১৩. কার্যক্রমের নামঃ বছর ব্যাপী বিশেষ মৎস্য সেবা প্রদান (প্রতি মাসে একটি)
সূচকের নাম: পানির নমুনা পরীক্ষণপূর্বক প্রদানকৃত পরামর্শ ও অবহিতকরণকৃত মৎস্য বিষয়ক এ্যাপস (সংখ্যা)</t>
  </si>
  <si>
    <t>পরামর্শ গ্রহণকারীর নাম, ঠিকানা ও মোবাইল নম্বর</t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</si>
  <si>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</si>
  <si>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</si>
  <si>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
পরামর্শ</t>
  </si>
  <si>
    <t xml:space="preserve">অ্যাপস অবহিতকরণ </t>
  </si>
  <si>
    <t>প্রদান সংখ্যা (জন)</t>
  </si>
  <si>
    <t>১৪. কার্যক্রমের নামঃ মৎস্য আবাসস্থল উন্নয়ন ও ব্যবস্থাপনায় সুফলভোগী সম্পৃক্তকরণ
সূচকের নাম: সম্পৃক্ত সুফলভোগী (জন)</t>
  </si>
  <si>
    <t>অভীষ্ট দল/সমিতির নাম</t>
  </si>
  <si>
    <t>দলপতির নাম
ঠিকানা ও
মোবাইল নম্বর</t>
  </si>
  <si>
    <t>জলাশয়ের নাম
ও অবস্থান</t>
  </si>
  <si>
    <t>উন্নয়নকৃত
জলাশয়ের
আয়তন (হে.)</t>
  </si>
  <si>
    <t>সুফলভোগীর সংখ্যা (জন)</t>
  </si>
  <si>
    <t>পুরুষ</t>
  </si>
  <si>
    <t>নারী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</si>
  <si>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</si>
  <si>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</si>
  <si>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</si>
  <si>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</si>
  <si>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</si>
  <si>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>অভীষ্ট দল/সমিতির নাম
(যদি থাকে)</t>
  </si>
  <si>
    <t>সুফলভোগীর নাম,
ঠিকানা ও 
মোবাইল নম্বর</t>
  </si>
  <si>
    <t>বিতরণকৃত 
উপকরণের 
নাম</t>
  </si>
  <si>
    <t>বিতরণকৃত 
উপকরণের
পরিমাণ (টি)</t>
  </si>
  <si>
    <t>১৭. কার্যক্রমের নামঃ রোগ প্রতিরোধ ও নিয়ন্ত্রণে পরিদর্শন ও পরামর্শ প্রদান
সূচকের নাম: পরামর্শ প্রদানকৃত মৎস্যচাষি (জন)</t>
  </si>
  <si>
    <t>মৎস্য খামারীর নাম,
ঠিকানা ও
মোবাইল নম্বর</t>
  </si>
  <si>
    <t>পুকুর/জলাশয়ের
আয়তন (হে.)</t>
  </si>
  <si>
    <t>আক্রান্ত প্রজাতির
নাম</t>
  </si>
  <si>
    <t>রোগের সংক্ষিপ্ত
বিবরণ</t>
  </si>
  <si>
    <t>জলাশয়ে অবমুক্ত
পোনার পরিমাণ
(মে:টন)</t>
  </si>
  <si>
    <t>রাঙ্গামাটি পার্বত্য জেলা।</t>
  </si>
  <si>
    <t>২. কার্যক্রমের নাম: মৎস্য আবাসস্থল উন্নয়ন
সূচকের নাম: উন্নয়নকৃত এলাকা (হেক্টর)</t>
  </si>
  <si>
    <t>১. কার্যক্রমের নাম: প্রদর্শনী মৎস্য খামার স্থাপন
সূচকের নাম: স্থাপিত প্রদর্শনী খামার (হেক্টর)</t>
  </si>
  <si>
    <t>৩. কার্যক্রমের নাম: বিল নার্সারি স্থাপন
সূচকের নাম: স্থাপিত বিল নার্সারি (হেক্টর)</t>
  </si>
  <si>
    <t>৪. কার্যক্রমের নাম: উন্মুক্ত জলাশয়ে পোনা মাছ অবমুক্তকরণ
সূচকের নাম: অবমুক্ত পোনার পরিমাণ (মে. টন)</t>
  </si>
  <si>
    <t>৫. কার্যক্রমের নাম: মৎস্যচাষি, মৎস্যজীবী এবং উদ্দ্যোক্তাকে পরামর্শ প্রদান এবং মৎস্য খামার পরিদর্শন
সূচকের নাম: পরামর্শ প্রদানকৃত সুফলভোগী (জন)</t>
  </si>
  <si>
    <t>৬. কার্যক্রমের নাম: মৎস্য হ্যাচারি নিবন্ধন ও নবায়ন
সূচকের নাম: নিবন্ধন/নবায়নকৃত হ্যাচারি (সংখ্যা)</t>
  </si>
  <si>
    <t>৭. কার্যক্রমের নাম: মৎস্য খাদ্য পরিক্ষা
সূচকের নাম: পরীক্ষিত খাদ্য নমুনা (সংখ্যা)</t>
  </si>
  <si>
    <t>৮. কার্যক্রমের নাম: মাছের অভয়াশ্রম স্থাপন ও রক্ষণাবেক্ষণ
সূচকের নাম: ব্যবস্থাপনার আওতাধীন অভয়াশ্রম (সংখ্যা)</t>
  </si>
  <si>
    <t>৯. কার্যক্রমের নাম: মৎস্যসম্পদ উন্নয়নে আইন বাস্তবায়ন
সূচকের নাম: পরিচালিত অভিযান (সংখ্যা)</t>
  </si>
  <si>
    <t>ঐ</t>
  </si>
  <si>
    <r>
      <rPr>
        <b/>
        <sz val="11"/>
        <color theme="1"/>
        <rFont val="Nikosh"/>
      </rPr>
      <t>১১. কার্যক্রমের নামঃ</t>
    </r>
    <r>
      <rPr>
        <sz val="11"/>
        <color theme="1"/>
        <rFont val="Nikosh"/>
      </rPr>
      <t xml:space="preserve"> এসপিএফ (SPF) চিংড়ি পোনা উৎপাদন/সরবরাহঃ</t>
    </r>
    <r>
      <rPr>
        <b/>
        <sz val="11"/>
        <color theme="1"/>
        <rFont val="Nikosh"/>
      </rPr>
      <t xml:space="preserve"> কার্যক্রম নাই</t>
    </r>
  </si>
  <si>
    <r>
      <rPr>
        <b/>
        <sz val="11"/>
        <color theme="1"/>
        <rFont val="Nikosh"/>
      </rPr>
      <t>১২. কার্যক্রমের নামঃ</t>
    </r>
    <r>
      <rPr>
        <sz val="11"/>
        <color theme="1"/>
        <rFont val="Nikosh"/>
      </rPr>
      <t xml:space="preserve"> সী-উইড চাষ প্রযুক্তি সম্প্রসারণ (পাইলটিং) </t>
    </r>
    <r>
      <rPr>
        <b/>
        <sz val="11"/>
        <color theme="1"/>
        <rFont val="Nikosh"/>
      </rPr>
      <t>: কার্যক্রম নাই</t>
    </r>
  </si>
  <si>
    <r>
      <rPr>
        <b/>
        <sz val="11"/>
        <color theme="1"/>
        <rFont val="Nikosh"/>
      </rPr>
      <t>১০. কার্যক্রমের নামঃ</t>
    </r>
    <r>
      <rPr>
        <sz val="11"/>
        <color theme="1"/>
        <rFont val="Nikosh"/>
      </rPr>
      <t xml:space="preserve"> জলবায়ু সহনশীল মৎস্যচাষ প্রযুক্তির  সম্প্রসারণঃ</t>
    </r>
    <r>
      <rPr>
        <b/>
        <sz val="11"/>
        <color theme="1"/>
        <rFont val="Nikosh"/>
      </rPr>
      <t xml:space="preserve"> কার্যক্রম নাই</t>
    </r>
  </si>
  <si>
    <t>চুড়ান্ত উৎপাদন
(মে. টন/হে.)</t>
  </si>
  <si>
    <t>উপমোট:-</t>
  </si>
  <si>
    <t>ত্রৈমাসিক লক্ষ্যমাত্রা: ০০</t>
  </si>
  <si>
    <t>বার্ষিক লক্ষ্যমাত্রা: ০০</t>
  </si>
  <si>
    <t>ত্রৈমাসিক লক্ষ্যমাত্রা: ০</t>
  </si>
  <si>
    <t>১৫. কার্যক্রমের নামঃ মৎস্যজীবীদের বিকল্প কর্মসংস্থান সৃষ্টি
সূচকের নাম:- সম্পৃক্ত সুফলভোগী (জন)</t>
  </si>
  <si>
    <t>১৬. কার্যক্রমের নামঃ মৎস্যচাষি, মৎস্যজীবী ও অন্যান্য সুফলভোগীদের প্রশিক্ষণ প্রদান
সূচকের নাম:- প্রশিক্ষণপ্রাপ্ত সুফলভোগী (জন)</t>
  </si>
  <si>
    <t>বার্ষিক কর্মসম্পাদন চুক্তি ২০২০-২০২১ এ অন্তর্ভুক্ত কার্যক্রমসমূহের বিপরীতে প্রমাণকের ছক</t>
  </si>
  <si>
    <t>পরামর্শ গ্রহণকারীর নাম ঠিকানা ও মোবাইল নম্বর</t>
  </si>
  <si>
    <t>জেলার মোট:-</t>
  </si>
  <si>
    <t>প্রস্তুতকারীর
নাম ও
লাইসেন্স নম্বর</t>
  </si>
  <si>
    <t>ত্রৈমাসিক লক্ষ্যমাত্রা: ০.০০ হেক্টর</t>
  </si>
  <si>
    <t>বার্ষিক লক্ষ্যমাত্রা: ০.২০</t>
  </si>
  <si>
    <t>(সঞ্জয় দেবনাথ)</t>
  </si>
  <si>
    <t>সিনিয়র উপজেলা মৎস্য কর্মকর্তা</t>
  </si>
  <si>
    <t>কাপ্তাই, রাঙ্গামাটি পার্বত্য জেলা।</t>
  </si>
  <si>
    <t>বার্ষিক লক্ষ্যমাত্রা: ০.১০</t>
  </si>
  <si>
    <t>ত্রৈমাসিক লক্ষ্যমাত্রা: ০.০০</t>
  </si>
  <si>
    <t>বার্ষিক লক্ষ্যমাত্রা: ০.০০</t>
  </si>
  <si>
    <t>১টি</t>
  </si>
  <si>
    <t>রুই, কাতলা, মৃগেল ও তেলাপিয়া</t>
  </si>
  <si>
    <t>উচাইনু মারমা, ব্যাঙছড়ি, কাপ্তাই          ০১৮৪৩৪২০৪৯৬</t>
  </si>
  <si>
    <t>মিনি পুকুরের ধারণা নিতে আগ্রহী।</t>
  </si>
  <si>
    <t xml:space="preserve">১:২ আয়তনের নিচে পলিথিন বিছিয়ে ৬” দোঁআশ মাটি দিয়ে পুকুর তৈরি ও নিয়মানুযায়ী পোনা ছাড়ার পরামর্শ দেয়া হয়। </t>
  </si>
  <si>
    <t>জসিম উদ্দিন, ব্যাঙছড়ি, কাপ্তাই  ০১৮৩১৪০৮৮৫৯</t>
  </si>
  <si>
    <t>মাছের পোনার বৃদ্ধি কম</t>
  </si>
  <si>
    <t>পরিমিত সম্পূরক খাদ্য প্রয়োগ। মাছের দৈহিক ওজনের ৫ শতাংশ হারে খাবার প্রয়োগ। প্রতি সপ্তাহে ৩৫ গ্রাম ইউরিয়াও ২০ গ্রাম টিএসপি প্রয়োগ</t>
  </si>
  <si>
    <t>সুসেন মারমা , ডলুছড়ি, রাইখালী, কাপ্তাই  ০১৬৪৫১৫৩৪০৫</t>
  </si>
  <si>
    <t>কার্প ও তেলাপিয়া</t>
  </si>
  <si>
    <t>মাছের বৃদ্ধি সংক্রান্ত।</t>
  </si>
  <si>
    <t>মাছের মোট ওজনের ৩-৪% হারে সম্পূরক খাবার দেয়ার পরামর্শ দেয়া হয়।</t>
  </si>
  <si>
    <t>মো: নুরুল ইসলাম, কোদালা, রাইখালী, কাপ্তাই  ০১৮৫২২৯১৬৯০</t>
  </si>
  <si>
    <t xml:space="preserve"> তেলাপিয়া, রুই, সরপুটি, মৃগেল।</t>
  </si>
  <si>
    <t>পুকুরের পানি ঘোলা হয়ে যাওয়া।</t>
  </si>
  <si>
    <t xml:space="preserve">পুকুরের বিভিন্ন স্থানে খড়ের বিছালী রাখা,            ১ কেজি/শতকে জিপসাম প্রয়োগ। </t>
  </si>
  <si>
    <t>রাঙাচান তঞ্চঙ্গ্যা, সাপছড়ি, ওয়াগ্গা, কাপ্তাই    ০১৮৪০৮৮২১৩৬</t>
  </si>
  <si>
    <t>সম্পূরক খাবার প্রয়োগ প্রসংগে।</t>
  </si>
  <si>
    <t xml:space="preserve">পুকুরের নিয়মিত সম্পূরক খাবার হিসেবে সরিষার খৈল, চাউলের গুড়া, গমের ভূষি ও বাজারের তৈরি খাদ্য মোট মজুদের ৩% হারে দিতে বলা হয়। </t>
  </si>
  <si>
    <t>মো: ইমাম হোসেন , ব্যাঙছড়ি, কাপ্তাই          ০১৮১৭৭৮৯৯০৬</t>
  </si>
  <si>
    <t>মাছের পরচির্যা সম্পর্কে।</t>
  </si>
  <si>
    <t>মাছের বৃদ্ধির জন্য পুকুরের নিয়মিত সার প্রয়োগ মোট মজুদের ৩-৪% হারে সম্পূরক খাবার প্রয়োগ। শীতের শুরুতে চুন প্রয়োগ ইত্যাদি।</t>
  </si>
  <si>
    <t>নিরপুন তঞ্চঙ্গ্যা, দেবতাছড়ি, ওয়াগ্গা, কাপ্তাই ০১৫৫৩১১৭৪৪৮</t>
  </si>
  <si>
    <t>রুই, কাতলা, গ্রাসকার্প</t>
  </si>
  <si>
    <t>পুকুরের আগাছা পরিমান বেশি।</t>
  </si>
  <si>
    <t>পানিতে আগাছা নিধনের পরামর্শ দেওয়া হয়। পর্যাপ্ত সূর্যালোক না পৌছালে পুকুরের সমস্যা হবে।</t>
  </si>
  <si>
    <t>চাইথুই মারমা, ডংনালা, রাইখালী, কাপ্তাই  ০১৮২১৫৩০৬০০</t>
  </si>
  <si>
    <t>মনোসেক্স তেলাপিয়া</t>
  </si>
  <si>
    <t>পুকুরের পানি স্বল্পতা ও মাছের বৃদ্ধি সংক্রান্ত।</t>
  </si>
  <si>
    <t>বিক্রয়যোগ্য মাছ বাজারজাতকরণ পূর্বক পুকুরের পানি সরবরাহের পরামর্শ দেওয়া হয়।</t>
  </si>
  <si>
    <t>সুধীর তালুকদার, বারঘোনিয়া, ওয়াগ্গা, কাপ্তাই  ০১৮১২৬১৯২৮৫</t>
  </si>
  <si>
    <t>রুই, কাতলা, তেলাপিয়া</t>
  </si>
  <si>
    <t>পানিতে অক্সিজেনের পরিমান কম।</t>
  </si>
  <si>
    <t>লতা, পাতা, জঙ্গল পরিস্কার করা। kMnO4 ব্যবহার ১ পিপিএম হারে। হররা টানা।</t>
  </si>
  <si>
    <t>ত্রৈমাসিক লক্ষ্যমাত্রা:  ০.০০ মে: টন</t>
  </si>
  <si>
    <t>বার্ষিক লক্ষ্যমাত্রা: ০.১৫ মে.টন</t>
  </si>
  <si>
    <t>বার্ষিক লক্ষ্যমাত্রা: ৭০ জন</t>
  </si>
  <si>
    <t>ত্রৈমাসিক লক্ষ্যমাত্রা: ১৮ জন</t>
  </si>
  <si>
    <t>১৬.১০.২০২০</t>
  </si>
  <si>
    <t>কাপ্তাই নতুন বাজার</t>
  </si>
  <si>
    <t>০৩.১১.২০২০</t>
  </si>
  <si>
    <t>বড়ইছড়ি বাজার</t>
  </si>
  <si>
    <t>০৬.১২.২০২০</t>
  </si>
  <si>
    <t>কর্ণফুলী নদী</t>
  </si>
  <si>
    <t>বার্ষিক লক্ষ্যমাত্রা: ৮ টি</t>
  </si>
  <si>
    <t>ত্রৈমাসিক লক্ষমাত্রা: ৩ টি</t>
  </si>
  <si>
    <t>মৎস্য পরামর্শ সেবা</t>
  </si>
  <si>
    <t>পুকুর</t>
  </si>
  <si>
    <t>ক্রীক</t>
  </si>
  <si>
    <t>ত্রৈমাসিক লক্ষ্যমাত্রা: ৩ টি</t>
  </si>
  <si>
    <t>বার্ষিক লক্ষ্যমাত্রা: ০৪ জন</t>
  </si>
  <si>
    <t>ত্রৈমাসিক লক্ষ্যমাত্রা: ০০ জন</t>
  </si>
  <si>
    <t>পিএইচ- ৬.৯</t>
  </si>
  <si>
    <t>পিএইচ- ৬.৮</t>
  </si>
  <si>
    <t>প্রতি শতকে ১.০০ কেজি হারে চুন প্রয়োগ</t>
  </si>
  <si>
    <t>প্রতি শতকে ১.৫০ কেজি হারে চুন প্রয়োগ</t>
  </si>
  <si>
    <t>কার্প মাছের নার্সারি ব্যবস্থাপনা বিষয়ক প্রশিক্ষণ</t>
  </si>
  <si>
    <t>১ দিন</t>
  </si>
  <si>
    <t>সিনিয়র উপজেলা মৎস্য কর্মকর্তার কার্যালয়, কাপ্তাই,</t>
  </si>
  <si>
    <t>রাজস্ব</t>
  </si>
  <si>
    <t>মো: সেকান্দার, নারানগিরি মুখ, রাইখালী, কাপ্তাই     ০১৮৩৬১৬৪৫৬৪</t>
  </si>
  <si>
    <t>থুইনুচিং মারমা, জগনাছড়ি পাড়া, রাইখালী, কাপ্তাই    ০১৮৬১০২০২৬৭</t>
  </si>
  <si>
    <t>মো: হোসেন, নারানগিরি মুখ, রাইখালী, কাপ্তাই    ০১৬৪৬২৩৫৪৫১</t>
  </si>
  <si>
    <t>পপি মারমা, জগনাছড়ি পাড়া, রাইখালী, কাপ্তাই   ০১৮৪৩৫৫২২৪৬</t>
  </si>
  <si>
    <t>অংহলাউ মারমা, জগনাছড়ি পাড়া, রাইখালী, কাপ্তাই    ০১৮৭৪৪৩২০১৪</t>
  </si>
  <si>
    <t>মংচিং মারমা, চিৎমরম বড় পাড়া,চিৎমরম,কাপ্তাই    ০১৮৩২৭৪০৯৪৪</t>
  </si>
  <si>
    <t>মো: জসিম উদি্দন, কৃষি ফার্ম এলাকা, রাইখালী, কাপ্তাই    ০১৮২৬৮০৬১৩২</t>
  </si>
  <si>
    <t>সনজিত মারমা, জগনাছড়ি, রাইখালী, কাপ্তাই   ০১৬৪৬৭৬১২৫৭</t>
  </si>
  <si>
    <t>রুবী চৌধুরী, নারানগিরি মুখ, রাইখালী, কাপ্তাই   ০১৭১৯২২৯২৪২</t>
  </si>
  <si>
    <t>মো: মিজানুর রহমান, নারানগিরি মুখ, রাইখালী, কাপ্তাই   ০১৮৬০৫৬৫৩৭৩</t>
  </si>
  <si>
    <t>উছালা মারমা,কৃষি ফার্ম, রাইখালী, কাপ্তাই   ০১৮২০৭০০৬৪১</t>
  </si>
  <si>
    <t xml:space="preserve">ম্রানুচিং মারমা, নারানগিরি, রাইখালী, কাপ্তাই   ০১৫৮৫৪৮০৫৯৪ </t>
  </si>
  <si>
    <t xml:space="preserve">পাইদু অং মারমা, নারানগিরি, রাইখালী, কাপ্তাই    ০১৮৬৮৫৭৮৮৩৩ </t>
  </si>
  <si>
    <t>সফিকুর রহমান, নারানগিরি, রাইখালী, কাপ্তাই   ০১৮৫৯৫৮৩১৫৬</t>
  </si>
  <si>
    <t>খুরশিদ আলম, নারানগিরি, রাইখালী, কাপ্তাই    ০১৮৬১১০৭৮৫৩</t>
  </si>
  <si>
    <t>মো: সুজল হক, নারানগিরি, রাইখালী, কাপ্তাই    ০১৮১৫৬৭৬১০১</t>
  </si>
  <si>
    <t>আজিজ মিয়া, নারানগিরি, রাইখালী, কাপ্তাই   ০১৮৩৯০৮৪৩৭৭</t>
  </si>
  <si>
    <t>মেঞোমা মারমা, নারানগিরি, রাইখালী, কাপ্তাই   ০১৮২২৬১২১০৯</t>
  </si>
  <si>
    <t>মো: ইউছুপ, নারানগিরি, রাইখালী, কাপ্তাই   ০১৮২৫৪৫০৩২৪</t>
  </si>
  <si>
    <t>মো: মুছা খান, নারানগিরি, রাইখালী, কাপ্তাই    ০১৮১৭২৬১৩৯৬</t>
  </si>
  <si>
    <t>’’</t>
  </si>
  <si>
    <t>বার্ষিক লক্ষ্যমাত্রা: ৬০ জন</t>
  </si>
  <si>
    <t>লক্ষ্যমাত্রা: ২০ জন</t>
  </si>
  <si>
    <t>আপাই মারমা, মুরালী পাড়া, ওয়াগ্গা, কাপ্তাই    ০১৮৩৫৮০৫২০৪</t>
  </si>
  <si>
    <t>কার্প মিশ্রচাষ</t>
  </si>
  <si>
    <t>মাছের ক্ষতরোগ</t>
  </si>
  <si>
    <t>প্রতি শতকে ১ কেজি হারে চুন  পটাশিয়াম পাম্যাঙ্গানেট প্রতি শতকে ৩০ গ্রাম হারে প্রয়োগ</t>
  </si>
  <si>
    <t>মো: আব্দুর রব, প্রজেক্ট এরিয়া, কাপ্তাই    ০১৮১১৬১৩৬৭৬</t>
  </si>
  <si>
    <t>প্রতি শতকে ১ কেজি হারে চুন  পটাশিয়াম পাম্যাঙ্গানেট প্রতি শতকে ২৫ গ্রাম হারে প্রয়োগ</t>
  </si>
  <si>
    <t xml:space="preserve">মৃগেল </t>
  </si>
  <si>
    <t>প্রতিবেদনকাল: দ্বিতীয় ত্রৈমাসিক (অক্টোবর ২০২০-ডিসেম্বর ২০২০)</t>
  </si>
  <si>
    <t>প্রতিবেদনকাল:দ্বিতীয় ত্রৈমাসিক (অক্টোবর ২০২০-ডিসেম্বর ২০২০)</t>
  </si>
  <si>
    <t>প্রতিবেদনকাল: দ্বিতীয় ত্রৈমাসিক(অক্টোবর ২০২০-ডিসেম্বর ২০২০)</t>
  </si>
  <si>
    <t>বার্ষিক লক্ষ্যমাত্রা: ০৪ টি</t>
  </si>
  <si>
    <t>ত্রৈমাসিক লক্ষ্যমাত্রা: ০৩ টি</t>
  </si>
  <si>
    <t>লক্ষীধন তঞ্চগ্যা, চাকুয়া পাড়া, রাইখালী  ০১৬১১৩৯২২২১</t>
  </si>
  <si>
    <t>মো: ইউছুপ, নারানগিরি, রাইখালী, কাপ্তাই  ০১৮২৫৪৫০৩২৪</t>
  </si>
  <si>
    <t xml:space="preserve">পানি পরিবর্তনের সুযোগ থাকলে পানি পরবির্তন  ৪% হারে সম্পূরক খাবার  প্রয়োগ </t>
  </si>
  <si>
    <t>মো: মিজানুর রহমান, নারানগিরি, রাইখালী, কাপ্তাই  ০১৮৬০৫৬৫৩৭৩</t>
  </si>
  <si>
    <t>জলাশয়ে জলজ আগাছার পরিমাণ বেশী</t>
  </si>
  <si>
    <t>জলজ আগাছা পরিষ্কার করে প্রতি শতকে ১ কেজি হারে চুন প্রয়োগ</t>
  </si>
  <si>
    <t>নিরঞ্জন তনচংগ্যা, দেবতাছড়ি, ওয়াগ্গা   ০১৫৫৩১১৭৪৪৮</t>
  </si>
  <si>
    <t>পুকুরের তলায় কাদা ও জৈব গ্যাসের উপস্তিতি বেশী</t>
  </si>
  <si>
    <t>হররা টেনে তলার জৈব গ্যাস দূর করা, শুষ্ক মৌসুমে পানি অপসারণ করে কাদা উঠিয়ে নেয়া</t>
  </si>
  <si>
    <t>উসালা মারমা, মতিপাড়া, রাইখালী   ০১৮২০৯০০৬৪১</t>
  </si>
  <si>
    <t>হররা টেনে তলার জৈব গ্যাস দূর করা, শুষ্ক মৌসুমে পানি অপসারণ করে কাদা উঠিয়ে নেয়া্ সম্ভব হলে ্েক তৃতীয়াংশ পানি পরিবর্তন করা।</t>
  </si>
  <si>
    <t>র্</t>
  </si>
  <si>
    <t>সুমন দাশ, বাঁশ কেন্দ্র, কাপ্তাই     ০১৮৩৯৮৮৮৫৯৬</t>
  </si>
  <si>
    <t>৫০০০ লি: ট্যাংক</t>
  </si>
  <si>
    <t>তেলাপিয়া</t>
  </si>
  <si>
    <t>মাছের ঘনত্ব কমিয়ে নির্দিষ্ট হারে খাবার প্রয়োগ</t>
  </si>
  <si>
    <t>মো: আশেক বিল্লাহ, নারানগিরি, রাইখালী   ০১৮২৭১১০৭৮৯</t>
  </si>
  <si>
    <t>বাজারজাতকরণ সাইজের মাছ আহরণপূর্বক ঘনত্ব কমিয়ে, ৪% হারে সম্পূরক খাদ্য প্রয়োগ</t>
  </si>
  <si>
    <t>উচিংথোয়াই মারমা, ব্যাঙছড়ি মারমা পাড়া, কাপ্তাই   ০১৮৩০৯৮৭৮০৯</t>
  </si>
  <si>
    <t>মাছের বৃদ্ধি কম</t>
  </si>
  <si>
    <t>৪% হারে সম্পূরক খাদ্য প্রয়োগ</t>
  </si>
  <si>
    <r>
      <t xml:space="preserve">PO-BGB </t>
    </r>
    <r>
      <rPr>
        <sz val="11"/>
        <color theme="1"/>
        <rFont val="Nikosh"/>
      </rPr>
      <t>ওয়াগ্গাছড়া বিজিবি জোন, কাপ্তাই    ০১৭৬৯৬০১২৪৮</t>
    </r>
  </si>
  <si>
    <t>সকাল ও বিকালে মাছ খাবি খায়</t>
  </si>
  <si>
    <t>হররা টেনে গ্যাস দূর করা, প্রতি শতকে ১ কেজি হারে চুন প্রয়োগ। সম্ভব হলে পানি পরিবর্তন</t>
  </si>
  <si>
    <t>ফলি, আইর, শোল</t>
  </si>
  <si>
    <t>৫-৬% হারে সম্পূরক খাদ্য প্রয়োগ, পাড়ের জঙ্গল ও জলাশয়ের আগাছা পরিষ্কার করা।</t>
  </si>
  <si>
    <t>সনজিত তঞ্চগ্যা     কাঠালতলী, ওয়াগ্গা, কাপ্তাই           ০১৫৫১০৮১৯৭৬</t>
  </si>
  <si>
    <t>জসিম উদ্দিন        ব্যাঙছড়ি পাড়া, কাপ্তাই ইউপি, কাপ্তাই             ০১৮৩১৪০৮৮৫৯</t>
  </si>
  <si>
    <t>রুবী চৌধুরী          নারানগিরিমুখ পাড়া,         রাইখালী, কাপ্তাই             ০১৭১৯২২৯২৪২</t>
  </si>
</sst>
</file>

<file path=xl/styles.xml><?xml version="1.0" encoding="utf-8"?>
<styleSheet xmlns="http://schemas.openxmlformats.org/spreadsheetml/2006/main">
  <numFmts count="11">
    <numFmt numFmtId="164" formatCode="[$-5000445]0"/>
    <numFmt numFmtId="165" formatCode="0.000"/>
    <numFmt numFmtId="166" formatCode="0.0000"/>
    <numFmt numFmtId="167" formatCode="[$-5000445]0.00"/>
    <numFmt numFmtId="168" formatCode="[$-5000445]0.00000"/>
    <numFmt numFmtId="169" formatCode="[$-5000445]0.0000"/>
    <numFmt numFmtId="170" formatCode="[$-5000445]0.0"/>
    <numFmt numFmtId="171" formatCode="[$-5000445]0.000"/>
    <numFmt numFmtId="172" formatCode="[$-5000445]0.####"/>
    <numFmt numFmtId="173" formatCode="[$-5000445]0.###"/>
    <numFmt numFmtId="174" formatCode="[$-5000000]mm/dd/yyyy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Nikosh"/>
    </font>
    <font>
      <sz val="10"/>
      <color theme="1"/>
      <name val="NikoshBAN"/>
    </font>
    <font>
      <b/>
      <sz val="11"/>
      <color theme="1"/>
      <name val="Nikosh"/>
    </font>
    <font>
      <sz val="11"/>
      <color theme="1"/>
      <name val="NikoshBAN"/>
    </font>
    <font>
      <sz val="9"/>
      <color theme="1"/>
      <name val="Nikosh"/>
    </font>
    <font>
      <sz val="10"/>
      <color theme="1"/>
      <name val="Nikosh"/>
    </font>
    <font>
      <sz val="11"/>
      <color theme="1"/>
      <name val="SutonnyMJ"/>
    </font>
    <font>
      <sz val="12"/>
      <color theme="1"/>
      <name val="NikoshBAN"/>
    </font>
    <font>
      <b/>
      <sz val="18"/>
      <color theme="1"/>
      <name val="Nikosh"/>
    </font>
    <font>
      <sz val="11"/>
      <name val="Nikosh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164" fontId="3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/>
    <xf numFmtId="164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left" vertical="top" wrapText="1"/>
    </xf>
    <xf numFmtId="167" fontId="2" fillId="3" borderId="1" xfId="0" applyNumberFormat="1" applyFont="1" applyFill="1" applyBorder="1" applyAlignment="1">
      <alignment horizontal="center" vertical="top"/>
    </xf>
    <xf numFmtId="170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top"/>
    </xf>
    <xf numFmtId="171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72" fontId="2" fillId="0" borderId="1" xfId="0" applyNumberFormat="1" applyFont="1" applyBorder="1" applyAlignment="1">
      <alignment horizontal="center" vertical="top"/>
    </xf>
    <xf numFmtId="173" fontId="2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 wrapText="1"/>
    </xf>
    <xf numFmtId="171" fontId="9" fillId="0" borderId="1" xfId="0" applyNumberFormat="1" applyFont="1" applyBorder="1" applyAlignment="1">
      <alignment horizontal="center" vertical="top" wrapText="1"/>
    </xf>
    <xf numFmtId="174" fontId="5" fillId="0" borderId="1" xfId="0" applyNumberFormat="1" applyFont="1" applyBorder="1" applyAlignment="1">
      <alignment horizontal="center" vertical="top" wrapText="1"/>
    </xf>
    <xf numFmtId="167" fontId="3" fillId="3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center" vertical="top"/>
    </xf>
    <xf numFmtId="164" fontId="3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top"/>
    </xf>
    <xf numFmtId="166" fontId="5" fillId="4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/>
    <xf numFmtId="164" fontId="5" fillId="3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3" fillId="0" borderId="1" xfId="0" applyNumberFormat="1" applyFont="1" applyFill="1" applyBorder="1"/>
    <xf numFmtId="171" fontId="2" fillId="3" borderId="1" xfId="0" applyNumberFormat="1" applyFont="1" applyFill="1" applyBorder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2" fontId="5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top"/>
    </xf>
    <xf numFmtId="166" fontId="5" fillId="4" borderId="3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7" fontId="2" fillId="3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/>
    </xf>
    <xf numFmtId="167" fontId="2" fillId="4" borderId="1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164" fontId="9" fillId="4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/>
    </xf>
    <xf numFmtId="2" fontId="5" fillId="5" borderId="1" xfId="0" applyNumberFormat="1" applyFont="1" applyFill="1" applyBorder="1" applyAlignment="1">
      <alignment horizontal="center" vertical="top"/>
    </xf>
    <xf numFmtId="165" fontId="5" fillId="5" borderId="1" xfId="0" applyNumberFormat="1" applyFont="1" applyFill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/>
    <xf numFmtId="0" fontId="8" fillId="4" borderId="3" xfId="0" applyFont="1" applyFill="1" applyBorder="1" applyAlignment="1">
      <alignment wrapText="1"/>
    </xf>
    <xf numFmtId="2" fontId="9" fillId="4" borderId="1" xfId="0" applyNumberFormat="1" applyFont="1" applyFill="1" applyBorder="1" applyAlignment="1">
      <alignment horizontal="center" vertical="top" wrapText="1"/>
    </xf>
    <xf numFmtId="167" fontId="3" fillId="4" borderId="1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/>
    <xf numFmtId="0" fontId="5" fillId="0" borderId="1" xfId="0" applyFont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center" vertical="top"/>
    </xf>
    <xf numFmtId="2" fontId="5" fillId="4" borderId="7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4" fontId="3" fillId="3" borderId="5" xfId="0" applyNumberFormat="1" applyFont="1" applyFill="1" applyBorder="1" applyAlignment="1">
      <alignment horizontal="center" vertical="top"/>
    </xf>
    <xf numFmtId="164" fontId="2" fillId="3" borderId="2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64" fontId="11" fillId="6" borderId="1" xfId="0" applyNumberFormat="1" applyFont="1" applyFill="1" applyBorder="1" applyAlignment="1">
      <alignment horizontal="center" vertical="top" wrapText="1"/>
    </xf>
    <xf numFmtId="164" fontId="11" fillId="6" borderId="1" xfId="0" applyNumberFormat="1" applyFont="1" applyFill="1" applyBorder="1" applyAlignment="1">
      <alignment horizontal="center" vertical="top"/>
    </xf>
    <xf numFmtId="170" fontId="11" fillId="6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left" vertical="top" wrapText="1"/>
    </xf>
    <xf numFmtId="164" fontId="12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17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top" wrapText="1"/>
    </xf>
    <xf numFmtId="0" fontId="2" fillId="5" borderId="1" xfId="0" applyFont="1" applyFill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164" fontId="2" fillId="4" borderId="5" xfId="0" applyNumberFormat="1" applyFont="1" applyFill="1" applyBorder="1" applyAlignment="1">
      <alignment horizontal="right" vertical="top"/>
    </xf>
    <xf numFmtId="164" fontId="2" fillId="4" borderId="6" xfId="0" applyNumberFormat="1" applyFont="1" applyFill="1" applyBorder="1" applyAlignment="1">
      <alignment horizontal="right" vertical="top"/>
    </xf>
    <xf numFmtId="164" fontId="2" fillId="4" borderId="7" xfId="0" applyNumberFormat="1" applyFont="1" applyFill="1" applyBorder="1" applyAlignment="1">
      <alignment horizontal="right" vertical="top"/>
    </xf>
    <xf numFmtId="164" fontId="2" fillId="0" borderId="3" xfId="0" applyNumberFormat="1" applyFont="1" applyBorder="1" applyAlignment="1">
      <alignment horizontal="center" vertical="top"/>
    </xf>
    <xf numFmtId="0" fontId="2" fillId="4" borderId="6" xfId="0" applyFont="1" applyFill="1" applyBorder="1" applyAlignment="1">
      <alignment horizontal="right" vertical="top"/>
    </xf>
    <xf numFmtId="0" fontId="0" fillId="4" borderId="7" xfId="0" applyFill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4" borderId="7" xfId="0" applyFont="1" applyFill="1" applyBorder="1" applyAlignment="1">
      <alignment horizontal="right" vertical="top"/>
    </xf>
    <xf numFmtId="164" fontId="2" fillId="4" borderId="5" xfId="0" applyNumberFormat="1" applyFont="1" applyFill="1" applyBorder="1" applyAlignment="1">
      <alignment horizontal="right" vertical="center"/>
    </xf>
    <xf numFmtId="164" fontId="2" fillId="4" borderId="6" xfId="0" applyNumberFormat="1" applyFont="1" applyFill="1" applyBorder="1" applyAlignment="1">
      <alignment horizontal="right" vertical="center"/>
    </xf>
    <xf numFmtId="164" fontId="2" fillId="4" borderId="7" xfId="0" applyNumberFormat="1" applyFont="1" applyFill="1" applyBorder="1" applyAlignment="1">
      <alignment horizontal="right" vertical="center"/>
    </xf>
    <xf numFmtId="164" fontId="2" fillId="4" borderId="5" xfId="0" applyNumberFormat="1" applyFont="1" applyFill="1" applyBorder="1" applyAlignment="1">
      <alignment horizontal="center" vertical="top"/>
    </xf>
    <xf numFmtId="164" fontId="2" fillId="4" borderId="6" xfId="0" applyNumberFormat="1" applyFont="1" applyFill="1" applyBorder="1" applyAlignment="1">
      <alignment horizontal="center" vertical="top"/>
    </xf>
    <xf numFmtId="164" fontId="2" fillId="4" borderId="7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right" vertical="top"/>
    </xf>
    <xf numFmtId="164" fontId="2" fillId="0" borderId="2" xfId="0" applyNumberFormat="1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4" borderId="1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56"/>
  <sheetViews>
    <sheetView workbookViewId="0">
      <selection activeCell="I4" sqref="I4:K4"/>
    </sheetView>
  </sheetViews>
  <sheetFormatPr defaultRowHeight="15"/>
  <cols>
    <col min="1" max="1" width="5.42578125" customWidth="1"/>
    <col min="2" max="2" width="11" customWidth="1"/>
    <col min="3" max="3" width="14.140625" customWidth="1"/>
    <col min="4" max="4" width="10.28515625" customWidth="1"/>
    <col min="5" max="5" width="10" customWidth="1"/>
    <col min="6" max="6" width="14.42578125" customWidth="1"/>
    <col min="7" max="7" width="11.85546875" customWidth="1"/>
    <col min="8" max="8" width="11.140625" customWidth="1"/>
    <col min="9" max="9" width="10.85546875" customWidth="1"/>
    <col min="10" max="10" width="16.28515625" customWidth="1"/>
    <col min="11" max="12" width="9.7109375" customWidth="1"/>
    <col min="13" max="13" width="10" customWidth="1"/>
  </cols>
  <sheetData>
    <row r="1" spans="1:36" ht="27.75" customHeight="1">
      <c r="A1" s="189" t="s">
        <v>135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187" t="s">
        <v>237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37.5" customHeight="1">
      <c r="A3" s="191" t="s">
        <v>116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2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>
      <c r="A4" s="1"/>
      <c r="B4" s="1"/>
      <c r="C4" s="1"/>
      <c r="D4" s="1"/>
      <c r="E4" s="192" t="s">
        <v>140</v>
      </c>
      <c r="F4" s="192"/>
      <c r="G4" s="1"/>
      <c r="H4" s="1"/>
      <c r="I4" s="193" t="s">
        <v>139</v>
      </c>
      <c r="J4" s="194"/>
      <c r="K4" s="194"/>
      <c r="L4" s="2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.75">
      <c r="A5" s="190" t="s">
        <v>10</v>
      </c>
      <c r="B5" s="190"/>
      <c r="C5" s="190"/>
      <c r="D5" s="190"/>
      <c r="E5" s="190"/>
      <c r="F5" s="190"/>
      <c r="G5" s="19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.75">
      <c r="A6" s="190" t="s">
        <v>11</v>
      </c>
      <c r="B6" s="190"/>
      <c r="C6" s="190"/>
      <c r="D6" s="190"/>
      <c r="E6" s="190"/>
      <c r="F6" s="190"/>
      <c r="G6" s="19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8" customHeight="1">
      <c r="A7" s="11" t="s">
        <v>26</v>
      </c>
      <c r="B7" s="12" t="s">
        <v>9</v>
      </c>
      <c r="C7" s="14" t="s">
        <v>0</v>
      </c>
      <c r="D7" s="14" t="s">
        <v>1</v>
      </c>
      <c r="E7" s="14" t="s">
        <v>2</v>
      </c>
      <c r="F7" s="14" t="s">
        <v>3</v>
      </c>
      <c r="G7" s="11" t="s">
        <v>4</v>
      </c>
      <c r="H7" s="14" t="s">
        <v>5</v>
      </c>
      <c r="I7" s="14" t="s">
        <v>6</v>
      </c>
      <c r="J7" s="14" t="s">
        <v>7</v>
      </c>
      <c r="K7" s="15" t="s">
        <v>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7">
        <v>6</v>
      </c>
      <c r="G8" s="16">
        <v>7</v>
      </c>
      <c r="H8" s="17">
        <v>8</v>
      </c>
      <c r="I8" s="18">
        <v>9</v>
      </c>
      <c r="J8" s="18">
        <v>10</v>
      </c>
      <c r="K8" s="16">
        <v>11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.75">
      <c r="A9" s="19">
        <v>1</v>
      </c>
      <c r="B9" s="12" t="s">
        <v>12</v>
      </c>
      <c r="C9" s="19"/>
      <c r="D9" s="19"/>
      <c r="E9" s="19"/>
      <c r="F9" s="19"/>
      <c r="G9" s="19"/>
      <c r="H9" s="19"/>
      <c r="I9" s="159"/>
      <c r="J9" s="21"/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>
      <c r="A10" s="19">
        <v>2</v>
      </c>
      <c r="B10" s="12" t="s">
        <v>13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59">
        <v>0</v>
      </c>
      <c r="J10" s="21">
        <v>0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.75">
      <c r="A11" s="19">
        <v>3</v>
      </c>
      <c r="B11" s="12" t="s">
        <v>14</v>
      </c>
      <c r="C11" s="19"/>
      <c r="D11" s="19"/>
      <c r="E11" s="19"/>
      <c r="F11" s="19"/>
      <c r="G11" s="19"/>
      <c r="H11" s="19"/>
      <c r="I11" s="159"/>
      <c r="J11" s="21"/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5.75">
      <c r="A12" s="19">
        <v>4</v>
      </c>
      <c r="B12" s="12" t="s">
        <v>15</v>
      </c>
      <c r="C12" s="19"/>
      <c r="D12" s="19"/>
      <c r="E12" s="19"/>
      <c r="F12" s="19"/>
      <c r="G12" s="19"/>
      <c r="H12" s="19"/>
      <c r="I12" s="159"/>
      <c r="J12" s="21"/>
      <c r="K12" s="1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5.75">
      <c r="A13" s="19">
        <v>5</v>
      </c>
      <c r="B13" s="12" t="s">
        <v>16</v>
      </c>
      <c r="C13" s="19"/>
      <c r="D13" s="19"/>
      <c r="E13" s="19"/>
      <c r="F13" s="19"/>
      <c r="G13" s="19"/>
      <c r="H13" s="19"/>
      <c r="I13" s="159"/>
      <c r="J13" s="21"/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5.75">
      <c r="A14" s="19">
        <v>6</v>
      </c>
      <c r="B14" s="12" t="s">
        <v>17</v>
      </c>
      <c r="C14" s="19"/>
      <c r="D14" s="19"/>
      <c r="E14" s="19"/>
      <c r="F14" s="19"/>
      <c r="G14" s="19"/>
      <c r="H14" s="19"/>
      <c r="I14" s="159"/>
      <c r="J14" s="21"/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5.75">
      <c r="A15" s="19">
        <v>7</v>
      </c>
      <c r="B15" s="12" t="s">
        <v>18</v>
      </c>
      <c r="C15" s="19"/>
      <c r="D15" s="19"/>
      <c r="E15" s="19"/>
      <c r="F15" s="19"/>
      <c r="G15" s="19"/>
      <c r="H15" s="19"/>
      <c r="I15" s="159"/>
      <c r="J15" s="21"/>
      <c r="K15" s="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5.75">
      <c r="A16" s="19">
        <v>8</v>
      </c>
      <c r="B16" s="12" t="s">
        <v>19</v>
      </c>
      <c r="C16" s="19"/>
      <c r="D16" s="19"/>
      <c r="E16" s="19"/>
      <c r="F16" s="19"/>
      <c r="G16" s="19"/>
      <c r="H16" s="19"/>
      <c r="I16" s="159"/>
      <c r="J16" s="21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5.75">
      <c r="A17" s="188" t="s">
        <v>20</v>
      </c>
      <c r="B17" s="188"/>
      <c r="C17" s="19"/>
      <c r="D17" s="19"/>
      <c r="E17" s="19"/>
      <c r="F17" s="19"/>
      <c r="G17" s="19"/>
      <c r="H17" s="19"/>
      <c r="I17" s="159"/>
      <c r="J17" s="2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8.75" customHeight="1"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3.5" customHeight="1"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5.75">
      <c r="G21" s="195"/>
      <c r="H21" s="19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5.75">
      <c r="F22" s="186" t="s">
        <v>141</v>
      </c>
      <c r="G22" s="186"/>
      <c r="H22" s="18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5.75">
      <c r="F23" s="187" t="s">
        <v>142</v>
      </c>
      <c r="G23" s="187"/>
      <c r="H23" s="18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5.75">
      <c r="F24" s="187" t="s">
        <v>143</v>
      </c>
      <c r="G24" s="187"/>
      <c r="H24" s="18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5.75"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5.75"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5.75"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5.75"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5.75"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5.75"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5.75"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5.75"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5.75"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5.75"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20.25" customHeight="1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8.75" customHeight="1"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5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5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5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5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5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5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5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5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5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5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5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5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5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5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8.75" customHeight="1"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5.75" customHeight="1"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5.75"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5.75"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6.5" customHeight="1"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5.75"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5.75"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5.75"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5.75"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5.75"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5.75"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5.75"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5.75"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5.75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5.75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6.5" customHeight="1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6.5" customHeight="1"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5.75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5.75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5.75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5.75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5.75"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5.75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5.75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5.75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5.75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5.75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5.75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5.75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5.75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3.5" customHeight="1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21" customHeight="1"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5.75"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5.75"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6.5" customHeight="1"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2.75" customHeight="1"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5.75"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5.75"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5.75"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5.75"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5.75"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5.75"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5.75"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5.75"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5.75"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5.75"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5.75" customHeight="1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6.5" customHeight="1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5.75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5.75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5.75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5.75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5.75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5.75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5.75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5.75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5.75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5.75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5.75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5.75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5.75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8" customHeight="1"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6.5" customHeight="1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5.75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5.75"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8" customHeight="1"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5.75"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5.75"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5.75"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5.75"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5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5.75"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5.75"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5.75"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5.75"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6.5" customHeight="1"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4.25" customHeight="1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75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5.75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6.5" customHeight="1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5.75"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5.75"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5.75"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5.75"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5.75"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5.75"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5.75"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5.75"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5.75"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5.75"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67" spans="1:3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8.75" customHeight="1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20.25" customHeight="1"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3" spans="1:36" ht="17.25" customHeight="1"/>
    <row r="176" spans="1:36" ht="15.75"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ht="15.75"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2:28" ht="15.75"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ht="15.75"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2:28" ht="15.75"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2:28" ht="15.75"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2:28" ht="15.75"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2:28" ht="15.75"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ht="15.75"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ht="15.75"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2:28" ht="15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2:28" ht="18.75" customHeight="1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2:28" ht="17.25" customHeight="1"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2:28" ht="15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2:28" ht="15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2:28" ht="15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2:28" ht="16.5" customHeight="1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2:28" ht="15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2:28" ht="15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2:28" ht="15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2:28" ht="15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2:28" ht="15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2:28" ht="15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2:28" ht="15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2:28" ht="15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2:28" ht="15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2:28" ht="15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2:28" ht="15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2:28" ht="15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2:28" ht="17.25" customHeight="1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2:28" ht="17.25" customHeight="1"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2:28" ht="15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2:28" ht="15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2:28" ht="15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2:28" ht="15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2:28" ht="18" customHeight="1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2:28" ht="15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2:28" ht="15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2:28" ht="15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2:28" ht="15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2:28" ht="15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2:28" ht="15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2:28" ht="15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2:28" ht="15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2:28" ht="15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2:28" ht="15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2:28" ht="15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2:28" ht="19.5" customHeight="1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2:28" ht="16.5" customHeight="1"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2:28" ht="15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2:28" ht="15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2:28" ht="15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2:28" ht="15.75" customHeight="1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2:28" ht="30" customHeight="1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2:28" ht="15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2:28" ht="15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2:28" ht="15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2:28" ht="15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2:28" ht="15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2:28" ht="15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2:28" ht="15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2:28" ht="15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2:28" ht="15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2:28" ht="15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2:28" ht="15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1:28" ht="18" customHeight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1:28" ht="17.25" customHeight="1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1:28" ht="15.75"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1:28" ht="15.75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1:28" ht="15.75"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1:28" ht="18.75" customHeight="1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1:28" ht="15.75"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1:28" ht="15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1:28" ht="15.75"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1:28" ht="15.75"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1:28" ht="15.75"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1:28" ht="15.75"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1:28" ht="15.75"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1:28" ht="15.75"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1:28" ht="15.75"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1:28" ht="15.75"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2:28" ht="15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2:28" ht="15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2:28" ht="15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2:28" ht="15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2:28" ht="15.75">
      <c r="B261" s="1"/>
      <c r="C261" s="1"/>
      <c r="D261" s="1"/>
      <c r="E261" s="1"/>
      <c r="F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2:28" ht="15.75">
      <c r="B262" s="1"/>
      <c r="C262" s="1"/>
      <c r="D262" s="1"/>
      <c r="E262" s="1"/>
      <c r="F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2:28" ht="15.75">
      <c r="B263" s="1"/>
      <c r="C263" s="1"/>
      <c r="D263" s="1"/>
      <c r="E263" s="1"/>
      <c r="F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2:28" ht="15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2:28" ht="15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2:28" ht="15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2:28" ht="15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2:28" ht="15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2:28" ht="15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2:28" ht="15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2:28" ht="15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2:28" ht="15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2:28" ht="15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2:28" ht="15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2:28" ht="15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2:28" ht="15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2:28" ht="15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2:28" ht="15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2:28" ht="15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2:28" ht="15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2:28" ht="15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2:28" ht="15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2:28" ht="15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2:28" ht="15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2:28" ht="15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2:28" ht="15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2:28" ht="15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2:28" ht="15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2:28" ht="15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2:28" ht="15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2:28" ht="15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2:28" ht="15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2:28" ht="15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2:28" ht="15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2:28" ht="15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2:28" ht="15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2:28" ht="15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2:28" ht="15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2:28" ht="15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2:28" ht="15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2:28" ht="15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2:28" ht="15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2:28" ht="15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2:28" ht="15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2:28" ht="15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2:28" ht="15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2:28" ht="15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2:28" ht="15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2:28" ht="15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2:28" ht="15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2:28" ht="15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2:28" ht="15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2:28" ht="15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2:28" ht="15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2:28" ht="15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2:28" ht="15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2:28" ht="15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2:28" ht="15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2:28" ht="15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2:28" ht="15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2:28" ht="15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2:28" ht="15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2:28" ht="15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2:28" ht="15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2:28" ht="15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2:28" ht="15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2:28" ht="15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2:28" ht="15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2:28" ht="15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2:28" ht="15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2:28" ht="15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2:28" ht="15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2:28" ht="15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2:28" ht="15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2:28" ht="15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2:28" ht="15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2:28" ht="15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2:28" ht="15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2:28" ht="15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2:28" ht="15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2:28" ht="15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2:28" ht="15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2:28" ht="15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2:28" ht="15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2:28" ht="15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2:28" ht="15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2:28" ht="15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2:28" ht="15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2:28" ht="15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2:28" ht="15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2:28" ht="15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2:28" ht="15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2:28" ht="15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2:28" ht="15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2:28" ht="15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2:28" ht="15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2:28" ht="15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2:28" ht="15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2:28" ht="15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2:28" ht="15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2:28" ht="15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2:28" ht="15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2:28" ht="15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2:28" ht="15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2:28" ht="15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2:28" ht="15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2:28" ht="15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2:28" ht="15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2:28" ht="15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2:28" ht="15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2:28" ht="15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2:28" ht="15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2:28" ht="15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2:28" ht="15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2:28" ht="15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2:28" ht="15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2:28" ht="15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2:28" ht="15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2:28" ht="15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2:28" ht="15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2:28" ht="15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2:28" ht="15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2:28" ht="15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2:28" ht="15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2:28" ht="15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2:28" ht="15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2:28" ht="15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2:28" ht="15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2:28" ht="15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2:28" ht="15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2:28" ht="15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2:28" ht="15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2:28" ht="15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2:28" ht="15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2:28" ht="15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2:28" ht="15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2:28" ht="15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2:28" ht="15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2:28" ht="15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2:28" ht="15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2:28" ht="15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2:28" ht="15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2:28" ht="15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2:28" ht="15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2:28" ht="15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2:28" ht="15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2:28" ht="15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2:28" ht="15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2:28" ht="15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2:28" ht="15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2:28" ht="15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2:28" ht="15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2:28" ht="15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2:28" ht="15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2:28" ht="15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2:28" ht="15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2:28" ht="15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2:28" ht="15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2:28" ht="15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2:28" ht="15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2:28" ht="15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2:28" ht="15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2:28" ht="15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2:28" ht="15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2:28" ht="15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2:28" ht="15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2:28" ht="15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2:28" ht="15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2:28" ht="15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2:28" ht="15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2:28" ht="15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2:28" ht="15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2:28" ht="15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2:28" ht="15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2:28" ht="15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2:28" ht="15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2:28" ht="15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2:28" ht="15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2:28" ht="15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2:28" ht="15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2:28" ht="15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2:28" ht="15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2:28" ht="15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2:28" ht="15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2:28" ht="15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2:28" ht="15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2:28" ht="15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2:28" ht="15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2:28" ht="15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2:28" ht="15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2:28" ht="15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2:28" ht="15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2:28" ht="15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2:28" ht="15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2:28" ht="15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2:28" ht="15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2:28" ht="15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2:28" ht="15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2:28" ht="15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2:28" ht="15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2:28" ht="15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2:28" ht="15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2:28" ht="15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2:28" ht="15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2:28" ht="15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2:28" ht="15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2:28" ht="15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2:28" ht="15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2:28" ht="15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2:28" ht="15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2:28" ht="15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2:28" ht="15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2:28" ht="15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2:28" ht="15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2:28" ht="15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2:28" ht="15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2:28" ht="15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2:28" ht="15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2:28" ht="15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2:28" ht="15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2:28" ht="15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2:28" ht="15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2:28" ht="15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2:28" ht="15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2:28" ht="15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2:28" ht="15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2:28" ht="15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2:28" ht="15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2:28" ht="15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2:28" ht="15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2:28" ht="15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2:28" ht="15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2:28" ht="15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2:28" ht="15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2:28" ht="15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2:28" ht="15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2:28" ht="15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2:28" ht="15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2:28" ht="15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2:28" ht="15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2:28" ht="15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2:28" ht="15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2:28" ht="15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2:28" ht="15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2:28" ht="15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2:28" ht="15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2:28" ht="15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2:28" ht="15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2:28" ht="15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2:28" ht="15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2:28" ht="15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2:28" ht="15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2:28" ht="15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2:28" ht="15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2:28" ht="15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2:28" ht="15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2:28" ht="15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2:28" ht="15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2:28" ht="15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2:28" ht="15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2:28" ht="15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2:28" ht="15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2:28" ht="15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2:28" ht="15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2:28" ht="15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2:28" ht="15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2:28" ht="15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2:28" ht="15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2:28" ht="15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2:28" ht="15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2:28" ht="15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2:28" ht="15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2:28" ht="15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2:28" ht="15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2:28" ht="15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2:28" ht="15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2:28" ht="15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2:28" ht="15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2:28" ht="15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2:28" ht="15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2:28" ht="15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2:28" ht="15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2:28" ht="15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2:28" ht="15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2:28" ht="15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2:28" ht="15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2:28" ht="15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2:28" ht="15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2:28" ht="15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2:28" ht="15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2:28" ht="15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2:28" ht="15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2:28" ht="15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2:28" ht="15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2:28" ht="15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2:28" ht="15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2:28" ht="15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2:28" ht="15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2:28" ht="15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2:28" ht="15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2:28" ht="15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2:28" ht="15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2:28" ht="15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2:28" ht="15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2:28" ht="15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2:28" ht="15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2:28" ht="15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2:28" ht="15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2:28" ht="15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2:28" ht="15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2:28" ht="15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2:28" ht="15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2:28" ht="15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2:28" ht="15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2:28" ht="15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2:28" ht="15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2:28" ht="15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2:28" ht="15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2:28" ht="15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2:28" ht="15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2:28" ht="15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2:28" ht="15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2:28" ht="15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2:28" ht="15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2:28" ht="15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2:28" ht="15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2:28" ht="15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2:28" ht="15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2:28" ht="15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2:28" ht="15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2:28" ht="15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2:28" ht="15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2:28" ht="15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2:28" ht="15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2:28" ht="15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2:28" ht="15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2:28" ht="15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2:28" ht="15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2:28" ht="15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2:28" ht="15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2:28" ht="15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2:28" ht="15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2:28" ht="15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2:28" ht="15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2:28" ht="15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2:28" ht="15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2:28" ht="15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2:28" ht="15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2:28" ht="15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2:28" ht="15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2:28" ht="15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2:28" ht="15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2:28" ht="15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2:28" ht="15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2:28" ht="15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2:28" ht="15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2:28" ht="15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2:28" ht="15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2:28" ht="15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2:28" ht="15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2:28" ht="15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2:28" ht="15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2:28" ht="15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2:28" ht="15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2:28" ht="15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2:28" ht="15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2:28" ht="15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2:28" ht="15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2:28" ht="15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2:28" ht="15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2:28" ht="15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2:28" ht="15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2:28" ht="15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2:28" ht="15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2:28" ht="15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2:28" ht="15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2:28" ht="15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2:28" ht="15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2:28" ht="15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2:28" ht="15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2:28" ht="15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2:28" ht="15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2:28" ht="15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2:28" ht="15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2:28" ht="15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2:28" ht="15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2:28" ht="15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2:28" ht="15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2:28" ht="15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2:28" ht="15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2:28" ht="15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2:28" ht="15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2:28" ht="15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2:28" ht="15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2:28" ht="15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2:28" ht="15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2:28" ht="15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2:28" ht="15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2:28" ht="15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2:28" ht="15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2:28" ht="15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2:28" ht="15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2:28" ht="15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2:28" ht="15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2:28" ht="15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2:28" ht="15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2:28" ht="15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2:28" ht="15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2:28" ht="15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2:28" ht="15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2:28" ht="15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2:28" ht="15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2:28" ht="15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2:28" ht="15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2:28" ht="15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2:28" ht="15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2:28" ht="15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2:28" ht="15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2:28" ht="15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2:28" ht="15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2:28" ht="15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2:28" ht="15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2:28" ht="15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2:28" ht="15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2:28" ht="15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2:28" ht="15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2:28" ht="15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2:28" ht="15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2:28" ht="15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2:28" ht="15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2:28" ht="15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2:28" ht="15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2:28" ht="15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2:28" ht="15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2:28" ht="15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2:28" ht="15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2:28" ht="15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2:28" ht="15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2:28" ht="15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2:28" ht="15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2:28" ht="15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2:28" ht="15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2:28" ht="15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2:28" ht="15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2:28" ht="15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2:28" ht="15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2:28" ht="15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2:28" ht="15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2:28" ht="15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2:28" ht="15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2:28" ht="15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2:28" ht="15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2:28" ht="15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2:28" ht="15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2:28" ht="15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2:28" ht="15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2:28" ht="15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2:28" ht="15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2:28" ht="15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2:28" ht="15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2:28" ht="15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2:28" ht="15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2:28" ht="15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2:28" ht="15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2:28" ht="15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2:28" ht="15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2:28" ht="15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2:28" ht="15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2:28" ht="15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2:28" ht="15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2:28" ht="15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2:28" ht="15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2:28" ht="15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2:28" ht="15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2:28" ht="15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2:28" ht="15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2:28" ht="15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2:28" ht="15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2:28" ht="15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2:28" ht="15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2:28" ht="15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2:28" ht="15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2:28" ht="15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2:28" ht="15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2:28" ht="15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2:28" ht="15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2:28" ht="15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2:28" ht="15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2:28" ht="15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2:28" ht="15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2:28" ht="15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2:28" ht="15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2:28" ht="15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2:28" ht="15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2:28" ht="15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2:28" ht="15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2:28" ht="15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2:28" ht="15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2:28" ht="15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2:28" ht="15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2:28" ht="15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2:28" ht="15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2:28" ht="15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2:28" ht="15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2:28" ht="15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2:28" ht="15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2:28" ht="15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2:28" ht="15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2:28" ht="15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2:28" ht="15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2:28" ht="15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2:28" ht="15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2:28" ht="15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2:28" ht="15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2:28" ht="15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2:28" ht="15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2:28" ht="15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2:28" ht="15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2:28" ht="15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2:28" ht="15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2:28" ht="15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2:28" ht="15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2:28" ht="15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2:28" ht="15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2:28" ht="15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2:28" ht="15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2:28" ht="15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2:28" ht="15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2:28" ht="15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2:28" ht="15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2:28" ht="15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2:28" ht="15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2:28" ht="15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2:28" ht="15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2:28" ht="15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2:28" ht="15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2:28" ht="15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2:28" ht="15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2:28" ht="15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2:28" ht="15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2:28" ht="15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2:28" ht="15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2:28" ht="15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2:28" ht="15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2:28" ht="15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2:28" ht="15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2:28" ht="15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2:28" ht="15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2:28" ht="15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2:28" ht="15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2:28" ht="15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2:28" ht="15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2:28" ht="15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2:28" ht="15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2:28" ht="15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2:28" ht="15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2:28" ht="15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2:28" ht="15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2:28" ht="15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2:28" ht="15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2:28" ht="15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2:28" ht="15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2:28" ht="15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2:28" ht="15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2:28" ht="15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2:28" ht="15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2:28" ht="15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2:28" ht="15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2:28" ht="15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2:28" ht="15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2:28" ht="15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2:28" ht="15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2:28" ht="15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2:28" ht="15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2:28" ht="15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2:28" ht="15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2:28" ht="15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2:28" ht="15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2:28" ht="15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2:28" ht="15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2:28" ht="15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2:28" ht="15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2:28" ht="15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2:28" ht="15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2:28" ht="15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2:28" ht="15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2:28" ht="15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2:28" ht="15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2:28" ht="15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2:28" ht="15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2:28" ht="15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2:28" ht="15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2:28" ht="15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2:28" ht="15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2:28" ht="15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2:28" ht="15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2:28" ht="15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2:28" ht="15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2:28" ht="15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2:28" ht="15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2:28" ht="15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2:28" ht="15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2:28" ht="15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2:28" ht="15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2:28" ht="15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2:28" ht="15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2:28" ht="15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2:28" ht="15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2:28" ht="15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2:28" ht="15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2:28" ht="15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2:28" ht="15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2:28" ht="15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2:28" ht="15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2:28" ht="15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2:28" ht="15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2:28" ht="15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2:28" ht="15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2:28" ht="15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2:28" ht="15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2:28" ht="15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2:28" ht="15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2:28" ht="15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2:28" ht="15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2:28" ht="15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2:28" ht="15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2:28" ht="15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2:28" ht="15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2:28" ht="15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2:28" ht="15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2:28" ht="15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2:28" ht="15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2:28" ht="15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2:28" ht="15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2:28" ht="15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2:28" ht="15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2:28" ht="15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2:28" ht="15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2:28" ht="15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2:28" ht="15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2:28" ht="15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2:28" ht="15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2:28" ht="15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2:28" ht="15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2:28" ht="15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2:28" ht="15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2:28" ht="15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2:28" ht="15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2:28" ht="15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2:28" ht="15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2:28" ht="15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2:28" ht="15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2:28" ht="15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2:28" ht="15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2:28" ht="15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2:28" ht="15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2:28" ht="15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2:28" ht="15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2:28" ht="15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2:28" ht="15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2:28" ht="15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2:28" ht="15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2:28" ht="15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2:28" ht="15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2:28" ht="15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2:28" ht="15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2:28" ht="15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2:28" ht="15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2:28" ht="15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2:28" ht="15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2:28" ht="15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2:28" ht="15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2:28" ht="15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2:28" ht="15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2:28" ht="15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2:28" ht="15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2:28" ht="15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2:28" ht="15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2:28" ht="15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2:28" ht="15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2:28" ht="15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2:28" ht="15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2:28" ht="15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2:28" ht="15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2:28" ht="15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2:28" ht="15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2:28" ht="15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2:28" ht="15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2:28" ht="15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2:28" ht="15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2:28" ht="15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2:28" ht="15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2:28" ht="15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2:28" ht="15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2:28" ht="15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2:28" ht="15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2:28" ht="15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2:28" ht="15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2:28" ht="15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2:28" ht="15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2:28" ht="15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2:28" ht="15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2:28" ht="15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2:28" ht="15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2:28" ht="15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2:28" ht="15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2:28" ht="15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2:28" ht="15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2:28" ht="15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2:28" ht="15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2:28" ht="15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2:28" ht="15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2:28" ht="15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2:28" ht="15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2:28" ht="15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2:28" ht="15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2:28" ht="15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2:28" ht="15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2:28" ht="15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2:28" ht="15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2:28" ht="15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2:28" ht="15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2:28" ht="15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2:28" ht="15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2:28" ht="15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2:28" ht="15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2:28" ht="15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2:28" ht="15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2:28" ht="15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2:28" ht="15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2:28" ht="15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2:28" ht="15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2:28" ht="15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2:28" ht="15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2:28" ht="15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2:28" ht="15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2:28" ht="15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2:28" ht="15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2:28" ht="15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2:28" ht="15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2:28" ht="15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2:28" ht="15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2:28" ht="15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2:28" ht="15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2:28" ht="15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2:28" ht="15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2:28" ht="15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2:28" ht="15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2:28" ht="15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2:28" ht="15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2:28" ht="15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2:28" ht="15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2:28" ht="15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2:28" ht="15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2:28" ht="15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2:28" ht="15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2:28" ht="15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 spans="2:28" ht="15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 spans="2:28" ht="15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2:28" ht="15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 spans="2:28" ht="15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 spans="2:28" ht="15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</row>
    <row r="1023" spans="2:28" ht="15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</row>
    <row r="1024" spans="2:28" ht="15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</row>
    <row r="1025" spans="2:28" ht="15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</row>
    <row r="1026" spans="2:28" ht="15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</row>
    <row r="1027" spans="2:28" ht="15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</row>
    <row r="1028" spans="2:28" ht="15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</row>
    <row r="1029" spans="2:28" ht="15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</row>
    <row r="1030" spans="2:28" ht="15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</row>
    <row r="1031" spans="2:28" ht="15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</row>
    <row r="1032" spans="2:28" ht="15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</row>
    <row r="1033" spans="2:28" ht="15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</row>
    <row r="1034" spans="2:28" ht="15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</row>
    <row r="1035" spans="2:28" ht="15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</row>
    <row r="1036" spans="2:28" ht="15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</row>
    <row r="1037" spans="2:28" ht="15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</row>
    <row r="1038" spans="2:28" ht="15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</row>
    <row r="1039" spans="2:28" ht="15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</row>
    <row r="1040" spans="2:28" ht="15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</row>
    <row r="1041" spans="2:28" ht="15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</row>
    <row r="1042" spans="2:28" ht="15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</row>
    <row r="1043" spans="2:28" ht="15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</row>
    <row r="1044" spans="2:28" ht="15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</row>
    <row r="1045" spans="2:28" ht="15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</row>
    <row r="1046" spans="2:28" ht="15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</row>
    <row r="1047" spans="2:28" ht="15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</row>
    <row r="1048" spans="2:28" ht="15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</row>
    <row r="1049" spans="2:28" ht="15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</row>
    <row r="1050" spans="2:28" ht="15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</row>
    <row r="1051" spans="2:28" ht="15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</row>
    <row r="1052" spans="2:28" ht="15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</row>
    <row r="1053" spans="2:28" ht="15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</row>
    <row r="1054" spans="2:28" ht="15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</row>
    <row r="1055" spans="2:28" ht="15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</row>
    <row r="1056" spans="2:28" ht="15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</row>
  </sheetData>
  <mergeCells count="12">
    <mergeCell ref="F22:H22"/>
    <mergeCell ref="F23:H23"/>
    <mergeCell ref="F24:H24"/>
    <mergeCell ref="A17:B17"/>
    <mergeCell ref="A1:L1"/>
    <mergeCell ref="A5:G5"/>
    <mergeCell ref="A6:G6"/>
    <mergeCell ref="A2:L2"/>
    <mergeCell ref="A3:K3"/>
    <mergeCell ref="E4:F4"/>
    <mergeCell ref="I4:K4"/>
    <mergeCell ref="G21:H21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1"/>
  <sheetViews>
    <sheetView workbookViewId="0">
      <selection activeCell="J22" sqref="J22"/>
    </sheetView>
  </sheetViews>
  <sheetFormatPr defaultRowHeight="15"/>
  <sheetData>
    <row r="1" spans="1:36" ht="15.75">
      <c r="A1" s="190" t="s">
        <v>127</v>
      </c>
      <c r="B1" s="190"/>
      <c r="C1" s="190"/>
      <c r="D1" s="190"/>
      <c r="E1" s="190"/>
      <c r="F1" s="190"/>
      <c r="G1" s="190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190" t="s">
        <v>78</v>
      </c>
      <c r="B2" s="190"/>
      <c r="C2" s="190"/>
      <c r="D2" s="190"/>
      <c r="E2" s="190"/>
      <c r="F2" s="190"/>
      <c r="G2" s="190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8" customHeight="1">
      <c r="A3" s="190" t="s">
        <v>79</v>
      </c>
      <c r="B3" s="190"/>
      <c r="C3" s="190"/>
      <c r="D3" s="190"/>
      <c r="E3" s="190"/>
      <c r="F3" s="190"/>
      <c r="G3" s="190"/>
      <c r="H3" s="190"/>
      <c r="I3" s="190"/>
      <c r="J3" s="19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.75">
      <c r="A5" s="190" t="s">
        <v>125</v>
      </c>
      <c r="B5" s="190"/>
      <c r="C5" s="190"/>
      <c r="D5" s="190"/>
      <c r="E5" s="190"/>
      <c r="F5" s="190"/>
      <c r="G5" s="19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.75">
      <c r="A6" s="190" t="s">
        <v>80</v>
      </c>
      <c r="B6" s="190"/>
      <c r="C6" s="190"/>
      <c r="D6" s="190"/>
      <c r="E6" s="190"/>
      <c r="F6" s="190"/>
      <c r="G6" s="190"/>
      <c r="H6" s="190"/>
      <c r="I6" s="19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.75">
      <c r="A7" s="190" t="s">
        <v>81</v>
      </c>
      <c r="B7" s="190"/>
      <c r="C7" s="190"/>
      <c r="D7" s="190"/>
      <c r="E7" s="190"/>
      <c r="F7" s="190"/>
      <c r="G7" s="19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.75">
      <c r="A9" s="190" t="s">
        <v>126</v>
      </c>
      <c r="B9" s="190"/>
      <c r="C9" s="190"/>
      <c r="D9" s="190"/>
      <c r="E9" s="190"/>
      <c r="F9" s="190"/>
      <c r="G9" s="19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>
      <c r="A10" s="190" t="s">
        <v>82</v>
      </c>
      <c r="B10" s="190"/>
      <c r="C10" s="190"/>
      <c r="D10" s="190"/>
      <c r="E10" s="190"/>
      <c r="F10" s="190"/>
      <c r="G10" s="190"/>
      <c r="H10" s="190"/>
      <c r="I10" s="19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190" customFormat="1" ht="15.75">
      <c r="A11" s="190" t="s">
        <v>83</v>
      </c>
    </row>
  </sheetData>
  <mergeCells count="9">
    <mergeCell ref="A6:I6"/>
    <mergeCell ref="A11:XFD11"/>
    <mergeCell ref="A10:I10"/>
    <mergeCell ref="A1:G1"/>
    <mergeCell ref="A2:G2"/>
    <mergeCell ref="A5:G5"/>
    <mergeCell ref="A7:G7"/>
    <mergeCell ref="A9:G9"/>
    <mergeCell ref="A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10" workbookViewId="0">
      <selection activeCell="C11" sqref="C11"/>
    </sheetView>
  </sheetViews>
  <sheetFormatPr defaultRowHeight="15"/>
  <cols>
    <col min="1" max="1" width="6" customWidth="1"/>
    <col min="2" max="2" width="12.42578125" customWidth="1"/>
    <col min="3" max="3" width="17.85546875" customWidth="1"/>
    <col min="5" max="5" width="19.7109375" customWidth="1"/>
    <col min="6" max="6" width="28.140625" customWidth="1"/>
    <col min="7" max="7" width="12.28515625" customWidth="1"/>
    <col min="8" max="8" width="10.5703125" customWidth="1"/>
    <col min="9" max="9" width="11.28515625" customWidth="1"/>
  </cols>
  <sheetData>
    <row r="1" spans="1:9" ht="36.75" customHeight="1">
      <c r="A1" s="191" t="s">
        <v>84</v>
      </c>
      <c r="B1" s="192"/>
      <c r="C1" s="192"/>
      <c r="D1" s="192"/>
      <c r="E1" s="192"/>
      <c r="F1" s="192"/>
      <c r="G1" s="192"/>
      <c r="H1" s="192"/>
      <c r="I1" s="192"/>
    </row>
    <row r="2" spans="1:9" ht="15.75">
      <c r="A2" s="191" t="s">
        <v>239</v>
      </c>
      <c r="B2" s="191"/>
      <c r="C2" s="191"/>
      <c r="D2" s="191"/>
      <c r="E2" s="191"/>
      <c r="F2" s="191"/>
      <c r="G2" s="191"/>
      <c r="H2" s="191"/>
      <c r="I2" s="191"/>
    </row>
    <row r="3" spans="1:9" ht="15.75">
      <c r="A3" s="1"/>
      <c r="B3" s="192" t="s">
        <v>191</v>
      </c>
      <c r="C3" s="192"/>
      <c r="D3" s="1"/>
      <c r="E3" s="1"/>
      <c r="F3" s="193" t="s">
        <v>196</v>
      </c>
      <c r="G3" s="193"/>
      <c r="H3" s="193"/>
      <c r="I3" s="193"/>
    </row>
    <row r="4" spans="1:9" ht="15.75">
      <c r="A4" s="190" t="s">
        <v>10</v>
      </c>
      <c r="B4" s="190"/>
      <c r="C4" s="190"/>
      <c r="D4" s="190"/>
      <c r="E4" s="190"/>
      <c r="F4" s="190"/>
      <c r="G4" s="1"/>
      <c r="H4" s="1"/>
      <c r="I4" s="1"/>
    </row>
    <row r="5" spans="1:9" ht="15.75">
      <c r="A5" s="190" t="s">
        <v>11</v>
      </c>
      <c r="B5" s="190"/>
      <c r="C5" s="190"/>
      <c r="D5" s="190"/>
      <c r="E5" s="190"/>
      <c r="F5" s="190"/>
      <c r="G5" s="1"/>
      <c r="H5" s="1"/>
      <c r="I5" s="1"/>
    </row>
    <row r="6" spans="1:9" ht="15.75">
      <c r="A6" s="232" t="s">
        <v>26</v>
      </c>
      <c r="B6" s="217" t="s">
        <v>9</v>
      </c>
      <c r="C6" s="232" t="s">
        <v>85</v>
      </c>
      <c r="D6" s="232" t="s">
        <v>86</v>
      </c>
      <c r="E6" s="232" t="s">
        <v>87</v>
      </c>
      <c r="F6" s="232" t="s">
        <v>88</v>
      </c>
      <c r="G6" s="232" t="s">
        <v>89</v>
      </c>
      <c r="H6" s="232"/>
      <c r="I6" s="231" t="s">
        <v>8</v>
      </c>
    </row>
    <row r="7" spans="1:9" ht="35.25" customHeight="1">
      <c r="A7" s="232"/>
      <c r="B7" s="217"/>
      <c r="C7" s="232"/>
      <c r="D7" s="232"/>
      <c r="E7" s="232"/>
      <c r="F7" s="232"/>
      <c r="G7" s="174" t="s">
        <v>33</v>
      </c>
      <c r="H7" s="176" t="s">
        <v>90</v>
      </c>
      <c r="I7" s="231"/>
    </row>
    <row r="8" spans="1:9" ht="15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7">
        <v>6</v>
      </c>
      <c r="G8" s="16">
        <v>7</v>
      </c>
      <c r="H8" s="23">
        <v>8</v>
      </c>
      <c r="I8" s="18">
        <v>9</v>
      </c>
    </row>
    <row r="9" spans="1:9" ht="15.75">
      <c r="A9" s="208">
        <v>1</v>
      </c>
      <c r="B9" s="201" t="s">
        <v>12</v>
      </c>
      <c r="C9" s="40"/>
      <c r="D9" s="19"/>
      <c r="E9" s="76"/>
      <c r="F9" s="41"/>
      <c r="G9" s="42"/>
      <c r="H9" s="19"/>
      <c r="I9" s="20"/>
    </row>
    <row r="10" spans="1:9" ht="15.75">
      <c r="A10" s="213"/>
      <c r="B10" s="216"/>
      <c r="C10" s="40"/>
      <c r="D10" s="19"/>
      <c r="E10" s="43"/>
      <c r="F10" s="41"/>
      <c r="G10" s="42"/>
      <c r="H10" s="19"/>
      <c r="I10" s="20"/>
    </row>
    <row r="11" spans="1:9" ht="63">
      <c r="A11" s="208">
        <v>2</v>
      </c>
      <c r="B11" s="201" t="s">
        <v>13</v>
      </c>
      <c r="C11" s="185" t="s">
        <v>268</v>
      </c>
      <c r="D11" s="36" t="s">
        <v>195</v>
      </c>
      <c r="E11" s="183" t="s">
        <v>199</v>
      </c>
      <c r="F11" s="173" t="s">
        <v>201</v>
      </c>
      <c r="G11" s="50" t="s">
        <v>193</v>
      </c>
      <c r="H11" s="123">
        <v>3</v>
      </c>
      <c r="I11" s="20"/>
    </row>
    <row r="12" spans="1:9" ht="63">
      <c r="A12" s="209"/>
      <c r="B12" s="202"/>
      <c r="C12" s="185" t="s">
        <v>270</v>
      </c>
      <c r="D12" s="36" t="s">
        <v>194</v>
      </c>
      <c r="E12" s="183" t="s">
        <v>200</v>
      </c>
      <c r="F12" s="173" t="s">
        <v>202</v>
      </c>
      <c r="G12" s="50" t="s">
        <v>193</v>
      </c>
      <c r="H12" s="175">
        <v>4</v>
      </c>
      <c r="I12" s="20"/>
    </row>
    <row r="13" spans="1:9" ht="63">
      <c r="A13" s="213"/>
      <c r="B13" s="216"/>
      <c r="C13" s="185" t="s">
        <v>269</v>
      </c>
      <c r="D13" s="36" t="s">
        <v>194</v>
      </c>
      <c r="E13" s="183" t="s">
        <v>199</v>
      </c>
      <c r="F13" s="173" t="s">
        <v>201</v>
      </c>
      <c r="G13" s="50" t="s">
        <v>193</v>
      </c>
      <c r="H13" s="175">
        <v>2</v>
      </c>
      <c r="I13" s="20"/>
    </row>
    <row r="14" spans="1:9" ht="15.75">
      <c r="A14" s="19">
        <v>3</v>
      </c>
      <c r="B14" s="12" t="s">
        <v>14</v>
      </c>
      <c r="C14" s="52"/>
      <c r="D14" s="19"/>
      <c r="E14" s="43"/>
      <c r="F14" s="173"/>
      <c r="G14" s="42"/>
      <c r="H14" s="19"/>
      <c r="I14" s="20"/>
    </row>
    <row r="15" spans="1:9" ht="15.75">
      <c r="A15" s="208">
        <v>4</v>
      </c>
      <c r="B15" s="201" t="s">
        <v>15</v>
      </c>
      <c r="C15" s="57"/>
      <c r="D15" s="36"/>
      <c r="E15" s="173"/>
      <c r="F15" s="173"/>
      <c r="G15" s="50"/>
      <c r="H15" s="100"/>
      <c r="I15" s="20"/>
    </row>
    <row r="16" spans="1:9" ht="15.75">
      <c r="A16" s="209"/>
      <c r="B16" s="202"/>
      <c r="C16" s="34"/>
      <c r="D16" s="78"/>
      <c r="E16" s="36"/>
      <c r="F16" s="78"/>
      <c r="G16" s="50"/>
      <c r="H16" s="106"/>
      <c r="I16" s="20"/>
    </row>
    <row r="17" spans="1:9">
      <c r="A17" s="213"/>
      <c r="B17" s="216"/>
      <c r="C17" s="120"/>
      <c r="D17" s="78"/>
      <c r="E17" s="157"/>
      <c r="F17" s="78"/>
      <c r="G17" s="108"/>
      <c r="H17" s="119"/>
      <c r="I17" s="20"/>
    </row>
    <row r="18" spans="1:9">
      <c r="A18" s="208">
        <v>5</v>
      </c>
      <c r="B18" s="201" t="s">
        <v>16</v>
      </c>
      <c r="C18" s="110"/>
      <c r="D18" s="78"/>
      <c r="E18" s="157"/>
      <c r="F18" s="78"/>
      <c r="G18" s="108"/>
      <c r="H18" s="106"/>
      <c r="I18" s="20"/>
    </row>
    <row r="19" spans="1:9">
      <c r="A19" s="213"/>
      <c r="B19" s="216"/>
      <c r="C19" s="34"/>
      <c r="D19" s="78"/>
      <c r="E19" s="157"/>
      <c r="F19" s="78"/>
      <c r="G19" s="108"/>
      <c r="H19" s="106"/>
      <c r="I19" s="20"/>
    </row>
    <row r="20" spans="1:9" ht="15.75">
      <c r="A20" s="208">
        <v>6</v>
      </c>
      <c r="B20" s="201" t="s">
        <v>17</v>
      </c>
      <c r="C20" s="57"/>
      <c r="D20" s="36"/>
      <c r="E20" s="76"/>
      <c r="F20" s="36"/>
      <c r="G20" s="50"/>
      <c r="H20" s="19"/>
      <c r="I20" s="20"/>
    </row>
    <row r="21" spans="1:9" ht="15.75">
      <c r="A21" s="213"/>
      <c r="B21" s="216"/>
      <c r="C21" s="30"/>
      <c r="D21" s="36"/>
      <c r="E21" s="76"/>
      <c r="F21" s="36"/>
      <c r="G21" s="50"/>
      <c r="H21" s="19"/>
      <c r="I21" s="20"/>
    </row>
    <row r="22" spans="1:9" ht="15.75">
      <c r="A22" s="19">
        <v>7</v>
      </c>
      <c r="B22" s="12" t="s">
        <v>18</v>
      </c>
      <c r="C22" s="38"/>
      <c r="D22" s="19"/>
      <c r="E22" s="154"/>
      <c r="F22" s="19"/>
      <c r="G22" s="38"/>
      <c r="H22" s="19"/>
      <c r="I22" s="20"/>
    </row>
    <row r="23" spans="1:9" ht="66.75" customHeight="1">
      <c r="A23" s="19">
        <v>8</v>
      </c>
      <c r="B23" s="75" t="s">
        <v>19</v>
      </c>
      <c r="C23" s="40"/>
      <c r="D23" s="19"/>
      <c r="E23" s="173"/>
      <c r="F23" s="19"/>
      <c r="G23" s="74"/>
      <c r="H23" s="19"/>
      <c r="I23" s="20"/>
    </row>
    <row r="24" spans="1:9" ht="15.75">
      <c r="A24" s="235" t="s">
        <v>20</v>
      </c>
      <c r="B24" s="235"/>
      <c r="C24" s="102"/>
      <c r="D24" s="102"/>
      <c r="E24" s="102"/>
      <c r="F24" s="102"/>
      <c r="G24" s="102"/>
      <c r="H24" s="102"/>
      <c r="I24" s="109"/>
    </row>
    <row r="29" spans="1:9" ht="15.75">
      <c r="F29" s="195"/>
      <c r="G29" s="196"/>
    </row>
    <row r="30" spans="1:9" ht="15.75">
      <c r="F30" s="196"/>
      <c r="G30" s="196"/>
    </row>
    <row r="31" spans="1:9" ht="15.75">
      <c r="F31" s="196"/>
      <c r="G31" s="196"/>
    </row>
    <row r="32" spans="1:9" ht="15.75">
      <c r="F32" s="196" t="s">
        <v>114</v>
      </c>
      <c r="G32" s="196"/>
    </row>
  </sheetData>
  <mergeCells count="29">
    <mergeCell ref="A1:I1"/>
    <mergeCell ref="F3:I3"/>
    <mergeCell ref="A4:F4"/>
    <mergeCell ref="A5:F5"/>
    <mergeCell ref="G6:H6"/>
    <mergeCell ref="F6:F7"/>
    <mergeCell ref="E6:E7"/>
    <mergeCell ref="D6:D7"/>
    <mergeCell ref="C6:C7"/>
    <mergeCell ref="B6:B7"/>
    <mergeCell ref="A6:A7"/>
    <mergeCell ref="I6:I7"/>
    <mergeCell ref="A20:A21"/>
    <mergeCell ref="A2:I2"/>
    <mergeCell ref="A24:B24"/>
    <mergeCell ref="A9:A10"/>
    <mergeCell ref="B9:B10"/>
    <mergeCell ref="A18:A19"/>
    <mergeCell ref="B18:B19"/>
    <mergeCell ref="B15:B17"/>
    <mergeCell ref="A15:A17"/>
    <mergeCell ref="B3:C3"/>
    <mergeCell ref="B11:B13"/>
    <mergeCell ref="A11:A13"/>
    <mergeCell ref="F30:G30"/>
    <mergeCell ref="F31:G31"/>
    <mergeCell ref="F32:G32"/>
    <mergeCell ref="F29:G29"/>
    <mergeCell ref="B20:B2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A2" sqref="A2:K2"/>
    </sheetView>
  </sheetViews>
  <sheetFormatPr defaultRowHeight="15"/>
  <cols>
    <col min="1" max="1" width="5.5703125" customWidth="1"/>
    <col min="2" max="2" width="11.5703125" customWidth="1"/>
    <col min="3" max="3" width="12" customWidth="1"/>
    <col min="4" max="4" width="16.140625" customWidth="1"/>
    <col min="5" max="6" width="12" customWidth="1"/>
    <col min="7" max="7" width="8.85546875" customWidth="1"/>
    <col min="8" max="8" width="7.42578125" customWidth="1"/>
    <col min="9" max="9" width="8.42578125" customWidth="1"/>
    <col min="10" max="10" width="16" customWidth="1"/>
  </cols>
  <sheetData>
    <row r="1" spans="1:11" ht="34.5" customHeight="1">
      <c r="A1" s="191" t="s">
        <v>91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5.75">
      <c r="A2" s="191" t="s">
        <v>237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5.75">
      <c r="B3" s="192" t="s">
        <v>197</v>
      </c>
      <c r="C3" s="192"/>
      <c r="D3" s="192"/>
      <c r="E3" s="1"/>
      <c r="F3" s="1"/>
      <c r="G3" s="22"/>
      <c r="H3" s="193" t="s">
        <v>198</v>
      </c>
      <c r="I3" s="193"/>
      <c r="J3" s="193"/>
      <c r="K3" s="193"/>
    </row>
    <row r="4" spans="1:11" ht="15.75">
      <c r="A4" s="190" t="s">
        <v>10</v>
      </c>
      <c r="B4" s="190"/>
      <c r="C4" s="190"/>
      <c r="D4" s="190"/>
      <c r="E4" s="190"/>
      <c r="F4" s="190"/>
      <c r="G4" s="1"/>
      <c r="H4" s="1"/>
      <c r="I4" s="1"/>
      <c r="J4" s="1"/>
      <c r="K4" s="1"/>
    </row>
    <row r="5" spans="1:11" ht="15.75">
      <c r="A5" s="190" t="s">
        <v>11</v>
      </c>
      <c r="B5" s="190"/>
      <c r="C5" s="190"/>
      <c r="D5" s="190"/>
      <c r="E5" s="190"/>
      <c r="F5" s="190"/>
      <c r="G5" s="1"/>
      <c r="H5" s="1"/>
      <c r="I5" s="1"/>
      <c r="J5" s="1"/>
      <c r="K5" s="1"/>
    </row>
    <row r="6" spans="1:11" ht="15.75">
      <c r="A6" s="232" t="s">
        <v>26</v>
      </c>
      <c r="B6" s="217" t="s">
        <v>9</v>
      </c>
      <c r="C6" s="231" t="s">
        <v>92</v>
      </c>
      <c r="D6" s="231" t="s">
        <v>93</v>
      </c>
      <c r="E6" s="231" t="s">
        <v>94</v>
      </c>
      <c r="F6" s="231" t="s">
        <v>95</v>
      </c>
      <c r="G6" s="232" t="s">
        <v>96</v>
      </c>
      <c r="H6" s="232"/>
      <c r="I6" s="232"/>
      <c r="J6" s="231" t="s">
        <v>7</v>
      </c>
      <c r="K6" s="231" t="s">
        <v>8</v>
      </c>
    </row>
    <row r="7" spans="1:11" ht="34.5" customHeight="1">
      <c r="A7" s="232"/>
      <c r="B7" s="217"/>
      <c r="C7" s="231"/>
      <c r="D7" s="231"/>
      <c r="E7" s="231"/>
      <c r="F7" s="231"/>
      <c r="G7" s="139" t="s">
        <v>97</v>
      </c>
      <c r="H7" s="29" t="s">
        <v>98</v>
      </c>
      <c r="I7" s="29" t="s">
        <v>35</v>
      </c>
      <c r="J7" s="231"/>
      <c r="K7" s="231"/>
    </row>
    <row r="8" spans="1:1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3">
        <v>6</v>
      </c>
      <c r="G8" s="32">
        <v>7</v>
      </c>
      <c r="H8" s="18">
        <v>8</v>
      </c>
      <c r="I8" s="18">
        <v>9</v>
      </c>
      <c r="J8" s="18">
        <v>10</v>
      </c>
      <c r="K8" s="32">
        <v>11</v>
      </c>
    </row>
    <row r="9" spans="1:11" ht="15.75">
      <c r="A9" s="19">
        <v>1</v>
      </c>
      <c r="B9" s="12" t="s">
        <v>12</v>
      </c>
      <c r="C9" s="19"/>
      <c r="D9" s="19"/>
      <c r="E9" s="19"/>
      <c r="F9" s="19"/>
      <c r="G9" s="19"/>
      <c r="H9" s="19"/>
      <c r="I9" s="21"/>
      <c r="J9" s="21"/>
      <c r="K9" s="19"/>
    </row>
    <row r="10" spans="1:11" ht="15.75">
      <c r="A10" s="19">
        <v>2</v>
      </c>
      <c r="B10" s="12" t="s">
        <v>13</v>
      </c>
      <c r="C10" s="19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9"/>
    </row>
    <row r="11" spans="1:11" ht="15.75">
      <c r="A11" s="19">
        <v>3</v>
      </c>
      <c r="B11" s="12" t="s">
        <v>14</v>
      </c>
      <c r="C11" s="19"/>
      <c r="D11" s="19"/>
      <c r="E11" s="19"/>
      <c r="F11" s="19"/>
      <c r="G11" s="19"/>
      <c r="H11" s="19"/>
      <c r="I11" s="21"/>
      <c r="J11" s="21"/>
      <c r="K11" s="19"/>
    </row>
    <row r="12" spans="1:11" ht="15.75">
      <c r="A12" s="19">
        <v>4</v>
      </c>
      <c r="B12" s="12" t="s">
        <v>15</v>
      </c>
      <c r="C12" s="19"/>
      <c r="D12" s="19"/>
      <c r="E12" s="19"/>
      <c r="F12" s="19"/>
      <c r="G12" s="19"/>
      <c r="H12" s="19"/>
      <c r="I12" s="21"/>
      <c r="J12" s="21"/>
      <c r="K12" s="19"/>
    </row>
    <row r="13" spans="1:11" ht="15.75">
      <c r="A13" s="19">
        <v>5</v>
      </c>
      <c r="B13" s="12" t="s">
        <v>16</v>
      </c>
      <c r="C13" s="19"/>
      <c r="D13" s="19"/>
      <c r="E13" s="19"/>
      <c r="F13" s="19"/>
      <c r="G13" s="19"/>
      <c r="H13" s="19"/>
      <c r="I13" s="21"/>
      <c r="J13" s="21"/>
      <c r="K13" s="19"/>
    </row>
    <row r="14" spans="1:11" ht="15.75">
      <c r="A14" s="19">
        <v>6</v>
      </c>
      <c r="B14" s="12" t="s">
        <v>17</v>
      </c>
      <c r="C14" s="19"/>
      <c r="D14" s="19"/>
      <c r="E14" s="19"/>
      <c r="F14" s="19"/>
      <c r="G14" s="19"/>
      <c r="H14" s="19"/>
      <c r="I14" s="21"/>
      <c r="J14" s="21"/>
      <c r="K14" s="19"/>
    </row>
    <row r="15" spans="1:11" ht="15.75">
      <c r="A15" s="19">
        <v>7</v>
      </c>
      <c r="B15" s="12" t="s">
        <v>18</v>
      </c>
      <c r="C15" s="19"/>
      <c r="D15" s="19"/>
      <c r="E15" s="19"/>
      <c r="F15" s="19"/>
      <c r="G15" s="19"/>
      <c r="H15" s="19"/>
      <c r="I15" s="21"/>
      <c r="J15" s="21"/>
      <c r="K15" s="19"/>
    </row>
    <row r="16" spans="1:11" ht="15.75">
      <c r="A16" s="19">
        <v>8</v>
      </c>
      <c r="B16" s="12" t="s">
        <v>19</v>
      </c>
      <c r="C16" s="19"/>
      <c r="D16" s="19"/>
      <c r="E16" s="19"/>
      <c r="F16" s="19"/>
      <c r="G16" s="19"/>
      <c r="H16" s="19"/>
      <c r="I16" s="21"/>
      <c r="J16" s="21"/>
      <c r="K16" s="19"/>
    </row>
    <row r="17" spans="1:11" ht="15.75">
      <c r="A17" s="188" t="s">
        <v>20</v>
      </c>
      <c r="B17" s="188"/>
      <c r="C17" s="19"/>
      <c r="D17" s="19"/>
      <c r="E17" s="19"/>
      <c r="F17" s="19"/>
      <c r="G17" s="19"/>
      <c r="H17" s="19"/>
      <c r="I17" s="21"/>
      <c r="J17" s="21"/>
      <c r="K17" s="19"/>
    </row>
    <row r="20" spans="1:11">
      <c r="H20" s="197"/>
      <c r="I20" s="198"/>
    </row>
    <row r="21" spans="1:11" ht="15.75">
      <c r="G21" s="186"/>
      <c r="H21" s="186"/>
      <c r="I21" s="186"/>
    </row>
    <row r="22" spans="1:11" ht="15.75">
      <c r="G22" s="187"/>
      <c r="H22" s="187"/>
      <c r="I22" s="187"/>
    </row>
    <row r="23" spans="1:11" ht="15.75">
      <c r="G23" s="187" t="s">
        <v>114</v>
      </c>
      <c r="H23" s="187"/>
      <c r="I23" s="187"/>
    </row>
  </sheetData>
  <mergeCells count="20">
    <mergeCell ref="A1:K1"/>
    <mergeCell ref="H3:K3"/>
    <mergeCell ref="A2:K2"/>
    <mergeCell ref="G21:I21"/>
    <mergeCell ref="G6:I6"/>
    <mergeCell ref="J6:J7"/>
    <mergeCell ref="K6:K7"/>
    <mergeCell ref="A4:F4"/>
    <mergeCell ref="A5:F5"/>
    <mergeCell ref="A17:B17"/>
    <mergeCell ref="A6:A7"/>
    <mergeCell ref="B6:B7"/>
    <mergeCell ref="C6:C7"/>
    <mergeCell ref="D6:D7"/>
    <mergeCell ref="G22:I22"/>
    <mergeCell ref="G23:I23"/>
    <mergeCell ref="E6:E7"/>
    <mergeCell ref="F6:F7"/>
    <mergeCell ref="B3:D3"/>
    <mergeCell ref="H20:I20"/>
  </mergeCells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topLeftCell="A12" workbookViewId="0">
      <selection activeCell="D18" sqref="D18"/>
    </sheetView>
  </sheetViews>
  <sheetFormatPr defaultRowHeight="15"/>
  <cols>
    <col min="1" max="1" width="5.5703125" customWidth="1"/>
    <col min="2" max="2" width="12" customWidth="1"/>
    <col min="3" max="3" width="16.5703125" customWidth="1"/>
    <col min="4" max="4" width="24.140625" customWidth="1"/>
    <col min="5" max="5" width="8.5703125" customWidth="1"/>
    <col min="6" max="6" width="14.85546875" customWidth="1"/>
    <col min="7" max="7" width="6.85546875" customWidth="1"/>
    <col min="8" max="8" width="7.42578125" customWidth="1"/>
    <col min="9" max="9" width="7.140625" customWidth="1"/>
    <col min="10" max="10" width="11.5703125" customWidth="1"/>
    <col min="11" max="11" width="12.5703125" customWidth="1"/>
  </cols>
  <sheetData>
    <row r="1" spans="1:11" ht="33.75" customHeight="1">
      <c r="A1" s="191" t="s">
        <v>134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75">
      <c r="A2" s="191" t="s">
        <v>237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5.75">
      <c r="B3" s="1"/>
      <c r="C3" s="192" t="s">
        <v>228</v>
      </c>
      <c r="D3" s="192"/>
      <c r="E3" s="1"/>
      <c r="F3" s="1"/>
      <c r="G3" s="3"/>
      <c r="H3" s="193" t="s">
        <v>229</v>
      </c>
      <c r="I3" s="193"/>
      <c r="J3" s="193"/>
      <c r="K3" s="193"/>
    </row>
    <row r="4" spans="1:11" ht="15.75">
      <c r="A4" s="190" t="s">
        <v>10</v>
      </c>
      <c r="B4" s="190"/>
      <c r="C4" s="190"/>
      <c r="D4" s="190"/>
      <c r="E4" s="190"/>
      <c r="F4" s="190"/>
      <c r="G4" s="1"/>
      <c r="H4" s="1"/>
      <c r="I4" s="1"/>
      <c r="J4" s="1"/>
      <c r="K4" s="1"/>
    </row>
    <row r="5" spans="1:11" ht="15.75">
      <c r="A5" s="190" t="s">
        <v>11</v>
      </c>
      <c r="B5" s="190"/>
      <c r="C5" s="190"/>
      <c r="D5" s="190"/>
      <c r="E5" s="190"/>
      <c r="F5" s="190"/>
      <c r="G5" s="1"/>
      <c r="H5" s="1"/>
      <c r="I5" s="1"/>
      <c r="J5" s="1"/>
      <c r="K5" s="1"/>
    </row>
    <row r="6" spans="1:11" ht="15.75">
      <c r="A6" s="232" t="s">
        <v>26</v>
      </c>
      <c r="B6" s="217" t="s">
        <v>9</v>
      </c>
      <c r="C6" s="231" t="s">
        <v>99</v>
      </c>
      <c r="D6" s="231" t="s">
        <v>100</v>
      </c>
      <c r="E6" s="231" t="s">
        <v>101</v>
      </c>
      <c r="F6" s="231" t="s">
        <v>102</v>
      </c>
      <c r="G6" s="232" t="s">
        <v>103</v>
      </c>
      <c r="H6" s="232"/>
      <c r="I6" s="232"/>
      <c r="J6" s="231" t="s">
        <v>7</v>
      </c>
      <c r="K6" s="231" t="s">
        <v>8</v>
      </c>
    </row>
    <row r="7" spans="1:11" ht="33.75" customHeight="1">
      <c r="A7" s="232"/>
      <c r="B7" s="217"/>
      <c r="C7" s="231"/>
      <c r="D7" s="231"/>
      <c r="E7" s="231"/>
      <c r="F7" s="231"/>
      <c r="G7" s="99" t="s">
        <v>97</v>
      </c>
      <c r="H7" s="98" t="s">
        <v>98</v>
      </c>
      <c r="I7" s="98" t="s">
        <v>35</v>
      </c>
      <c r="J7" s="231"/>
      <c r="K7" s="231"/>
    </row>
    <row r="8" spans="1:1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18">
        <v>6</v>
      </c>
      <c r="G8" s="32">
        <v>7</v>
      </c>
      <c r="H8" s="18">
        <v>8</v>
      </c>
      <c r="I8" s="18">
        <v>9</v>
      </c>
      <c r="J8" s="18">
        <v>10</v>
      </c>
      <c r="K8" s="32">
        <v>11</v>
      </c>
    </row>
    <row r="9" spans="1:11" ht="47.25" customHeight="1">
      <c r="A9" s="238">
        <v>5</v>
      </c>
      <c r="B9" s="241" t="s">
        <v>13</v>
      </c>
      <c r="C9" s="244" t="s">
        <v>203</v>
      </c>
      <c r="D9" s="101" t="s">
        <v>207</v>
      </c>
      <c r="E9" s="175" t="s">
        <v>204</v>
      </c>
      <c r="F9" s="245" t="s">
        <v>205</v>
      </c>
      <c r="G9" s="89">
        <v>1</v>
      </c>
      <c r="H9" s="89">
        <v>0</v>
      </c>
      <c r="I9" s="175">
        <v>1</v>
      </c>
      <c r="J9" s="21" t="s">
        <v>206</v>
      </c>
      <c r="K9" s="89"/>
    </row>
    <row r="10" spans="1:11" ht="60">
      <c r="A10" s="239"/>
      <c r="B10" s="242"/>
      <c r="C10" s="239"/>
      <c r="D10" s="101" t="s">
        <v>208</v>
      </c>
      <c r="E10" s="175" t="s">
        <v>204</v>
      </c>
      <c r="F10" s="246"/>
      <c r="G10" s="89">
        <v>0</v>
      </c>
      <c r="H10" s="89">
        <v>1</v>
      </c>
      <c r="I10" s="175">
        <v>1</v>
      </c>
      <c r="J10" s="21" t="s">
        <v>206</v>
      </c>
      <c r="K10" s="89"/>
    </row>
    <row r="11" spans="1:11" ht="45">
      <c r="A11" s="239"/>
      <c r="B11" s="242"/>
      <c r="C11" s="239"/>
      <c r="D11" s="101" t="s">
        <v>209</v>
      </c>
      <c r="E11" s="175" t="s">
        <v>204</v>
      </c>
      <c r="F11" s="246"/>
      <c r="G11" s="89">
        <v>1</v>
      </c>
      <c r="H11" s="89">
        <v>0</v>
      </c>
      <c r="I11" s="175">
        <v>1</v>
      </c>
      <c r="J11" s="21" t="s">
        <v>206</v>
      </c>
      <c r="K11" s="89"/>
    </row>
    <row r="12" spans="1:11" ht="45">
      <c r="A12" s="239"/>
      <c r="B12" s="242"/>
      <c r="C12" s="239"/>
      <c r="D12" s="101" t="s">
        <v>210</v>
      </c>
      <c r="E12" s="175" t="s">
        <v>204</v>
      </c>
      <c r="F12" s="246"/>
      <c r="G12" s="89">
        <v>0</v>
      </c>
      <c r="H12" s="89">
        <v>1</v>
      </c>
      <c r="I12" s="175">
        <v>1</v>
      </c>
      <c r="J12" s="21" t="s">
        <v>206</v>
      </c>
      <c r="K12" s="89"/>
    </row>
    <row r="13" spans="1:11" ht="60">
      <c r="A13" s="239"/>
      <c r="B13" s="242"/>
      <c r="C13" s="239"/>
      <c r="D13" s="101" t="s">
        <v>211</v>
      </c>
      <c r="E13" s="175" t="s">
        <v>204</v>
      </c>
      <c r="F13" s="247"/>
      <c r="G13" s="89">
        <v>0</v>
      </c>
      <c r="H13" s="89">
        <v>1</v>
      </c>
      <c r="I13" s="175">
        <v>1</v>
      </c>
      <c r="J13" s="21" t="s">
        <v>206</v>
      </c>
      <c r="K13" s="89"/>
    </row>
    <row r="14" spans="1:11" ht="60">
      <c r="A14" s="239"/>
      <c r="B14" s="242"/>
      <c r="C14" s="239"/>
      <c r="D14" s="101" t="s">
        <v>212</v>
      </c>
      <c r="E14" s="175" t="s">
        <v>204</v>
      </c>
      <c r="F14" s="175" t="s">
        <v>227</v>
      </c>
      <c r="G14" s="89">
        <v>1</v>
      </c>
      <c r="H14" s="175">
        <v>0</v>
      </c>
      <c r="I14" s="175">
        <v>1</v>
      </c>
      <c r="J14" s="21" t="s">
        <v>206</v>
      </c>
      <c r="K14" s="89"/>
    </row>
    <row r="15" spans="1:11" ht="60">
      <c r="A15" s="239"/>
      <c r="B15" s="242"/>
      <c r="C15" s="239"/>
      <c r="D15" s="101" t="s">
        <v>213</v>
      </c>
      <c r="E15" s="175" t="s">
        <v>204</v>
      </c>
      <c r="F15" s="175" t="s">
        <v>227</v>
      </c>
      <c r="G15" s="89">
        <v>1</v>
      </c>
      <c r="H15" s="175">
        <v>0</v>
      </c>
      <c r="I15" s="175">
        <v>1</v>
      </c>
      <c r="J15" s="21" t="s">
        <v>206</v>
      </c>
      <c r="K15" s="89"/>
    </row>
    <row r="16" spans="1:11" ht="60">
      <c r="A16" s="239"/>
      <c r="B16" s="242"/>
      <c r="C16" s="239"/>
      <c r="D16" s="101" t="s">
        <v>214</v>
      </c>
      <c r="E16" s="175" t="s">
        <v>204</v>
      </c>
      <c r="F16" s="175" t="s">
        <v>227</v>
      </c>
      <c r="G16" s="89">
        <v>1</v>
      </c>
      <c r="H16" s="175">
        <v>0</v>
      </c>
      <c r="I16" s="175">
        <v>1</v>
      </c>
      <c r="J16" s="21" t="s">
        <v>206</v>
      </c>
      <c r="K16" s="89"/>
    </row>
    <row r="17" spans="1:11" ht="45">
      <c r="A17" s="239"/>
      <c r="B17" s="242"/>
      <c r="C17" s="239"/>
      <c r="D17" s="101" t="s">
        <v>215</v>
      </c>
      <c r="E17" s="175" t="s">
        <v>204</v>
      </c>
      <c r="F17" s="175" t="s">
        <v>227</v>
      </c>
      <c r="G17" s="89">
        <v>0</v>
      </c>
      <c r="H17" s="89">
        <v>1</v>
      </c>
      <c r="I17" s="175">
        <v>1</v>
      </c>
      <c r="J17" s="21" t="s">
        <v>206</v>
      </c>
      <c r="K17" s="89"/>
    </row>
    <row r="18" spans="1:11" ht="60">
      <c r="A18" s="239"/>
      <c r="B18" s="242"/>
      <c r="C18" s="239"/>
      <c r="D18" s="101" t="s">
        <v>216</v>
      </c>
      <c r="E18" s="175" t="s">
        <v>204</v>
      </c>
      <c r="F18" s="175" t="s">
        <v>227</v>
      </c>
      <c r="G18" s="89">
        <v>1</v>
      </c>
      <c r="H18" s="175">
        <v>0</v>
      </c>
      <c r="I18" s="175">
        <v>1</v>
      </c>
      <c r="J18" s="21" t="s">
        <v>206</v>
      </c>
      <c r="K18" s="89"/>
    </row>
    <row r="19" spans="1:11" ht="45">
      <c r="A19" s="239"/>
      <c r="B19" s="242"/>
      <c r="C19" s="239"/>
      <c r="D19" s="101" t="s">
        <v>217</v>
      </c>
      <c r="E19" s="175" t="s">
        <v>204</v>
      </c>
      <c r="F19" s="175" t="s">
        <v>227</v>
      </c>
      <c r="G19" s="89">
        <v>1</v>
      </c>
      <c r="H19" s="175">
        <v>0</v>
      </c>
      <c r="I19" s="175">
        <v>1</v>
      </c>
      <c r="J19" s="21" t="s">
        <v>206</v>
      </c>
      <c r="K19" s="89"/>
    </row>
    <row r="20" spans="1:11" ht="45">
      <c r="A20" s="239"/>
      <c r="B20" s="242"/>
      <c r="C20" s="239"/>
      <c r="D20" s="101" t="s">
        <v>226</v>
      </c>
      <c r="E20" s="175" t="s">
        <v>204</v>
      </c>
      <c r="F20" s="175" t="s">
        <v>227</v>
      </c>
      <c r="G20" s="89">
        <v>1</v>
      </c>
      <c r="H20" s="175">
        <v>0</v>
      </c>
      <c r="I20" s="175">
        <v>1</v>
      </c>
      <c r="J20" s="21" t="s">
        <v>206</v>
      </c>
      <c r="K20" s="89"/>
    </row>
    <row r="21" spans="1:11" ht="45">
      <c r="A21" s="239"/>
      <c r="B21" s="242"/>
      <c r="C21" s="239"/>
      <c r="D21" s="101" t="s">
        <v>225</v>
      </c>
      <c r="E21" s="175" t="s">
        <v>204</v>
      </c>
      <c r="F21" s="175" t="s">
        <v>227</v>
      </c>
      <c r="G21" s="89">
        <v>1</v>
      </c>
      <c r="H21" s="175">
        <v>0</v>
      </c>
      <c r="I21" s="175">
        <v>1</v>
      </c>
      <c r="J21" s="21" t="s">
        <v>206</v>
      </c>
      <c r="K21" s="89"/>
    </row>
    <row r="22" spans="1:11" ht="60">
      <c r="A22" s="239"/>
      <c r="B22" s="242"/>
      <c r="C22" s="239"/>
      <c r="D22" s="101" t="s">
        <v>224</v>
      </c>
      <c r="E22" s="175" t="s">
        <v>204</v>
      </c>
      <c r="F22" s="175" t="s">
        <v>227</v>
      </c>
      <c r="G22" s="89">
        <v>0</v>
      </c>
      <c r="H22" s="89">
        <v>1</v>
      </c>
      <c r="I22" s="175">
        <v>1</v>
      </c>
      <c r="J22" s="21" t="s">
        <v>206</v>
      </c>
      <c r="K22" s="89"/>
    </row>
    <row r="23" spans="1:11" ht="45">
      <c r="A23" s="239"/>
      <c r="B23" s="242"/>
      <c r="C23" s="239"/>
      <c r="D23" s="101" t="s">
        <v>223</v>
      </c>
      <c r="E23" s="175" t="s">
        <v>204</v>
      </c>
      <c r="F23" s="175" t="s">
        <v>227</v>
      </c>
      <c r="G23" s="89">
        <v>1</v>
      </c>
      <c r="H23" s="175">
        <v>0</v>
      </c>
      <c r="I23" s="175">
        <v>1</v>
      </c>
      <c r="J23" s="21" t="s">
        <v>206</v>
      </c>
      <c r="K23" s="89"/>
    </row>
    <row r="24" spans="1:11" ht="60">
      <c r="A24" s="239"/>
      <c r="B24" s="242"/>
      <c r="C24" s="239"/>
      <c r="D24" s="101" t="s">
        <v>222</v>
      </c>
      <c r="E24" s="175" t="s">
        <v>204</v>
      </c>
      <c r="F24" s="175" t="s">
        <v>227</v>
      </c>
      <c r="G24" s="89">
        <v>1</v>
      </c>
      <c r="H24" s="175">
        <v>0</v>
      </c>
      <c r="I24" s="175">
        <v>1</v>
      </c>
      <c r="J24" s="21" t="s">
        <v>206</v>
      </c>
      <c r="K24" s="89"/>
    </row>
    <row r="25" spans="1:11" ht="60">
      <c r="A25" s="239"/>
      <c r="B25" s="242"/>
      <c r="C25" s="239"/>
      <c r="D25" s="101" t="s">
        <v>221</v>
      </c>
      <c r="E25" s="175" t="s">
        <v>204</v>
      </c>
      <c r="F25" s="175" t="s">
        <v>227</v>
      </c>
      <c r="G25" s="89">
        <v>1</v>
      </c>
      <c r="H25" s="175">
        <v>0</v>
      </c>
      <c r="I25" s="175">
        <v>1</v>
      </c>
      <c r="J25" s="21" t="s">
        <v>206</v>
      </c>
      <c r="K25" s="89"/>
    </row>
    <row r="26" spans="1:11" ht="60">
      <c r="A26" s="239"/>
      <c r="B26" s="242"/>
      <c r="C26" s="239"/>
      <c r="D26" s="101" t="s">
        <v>220</v>
      </c>
      <c r="E26" s="175" t="s">
        <v>204</v>
      </c>
      <c r="F26" s="175" t="s">
        <v>227</v>
      </c>
      <c r="G26" s="89">
        <v>1</v>
      </c>
      <c r="H26" s="175">
        <v>0</v>
      </c>
      <c r="I26" s="175">
        <v>1</v>
      </c>
      <c r="J26" s="21" t="s">
        <v>206</v>
      </c>
      <c r="K26" s="89"/>
    </row>
    <row r="27" spans="1:11" ht="60">
      <c r="A27" s="239"/>
      <c r="B27" s="242"/>
      <c r="C27" s="239"/>
      <c r="D27" s="101" t="s">
        <v>218</v>
      </c>
      <c r="E27" s="175" t="s">
        <v>204</v>
      </c>
      <c r="F27" s="175" t="s">
        <v>227</v>
      </c>
      <c r="G27" s="89">
        <v>0</v>
      </c>
      <c r="H27" s="89">
        <v>1</v>
      </c>
      <c r="I27" s="175">
        <v>1</v>
      </c>
      <c r="J27" s="21" t="s">
        <v>206</v>
      </c>
      <c r="K27" s="89"/>
    </row>
    <row r="28" spans="1:11" ht="60">
      <c r="A28" s="240"/>
      <c r="B28" s="243"/>
      <c r="C28" s="240"/>
      <c r="D28" s="101" t="s">
        <v>219</v>
      </c>
      <c r="E28" s="175" t="s">
        <v>204</v>
      </c>
      <c r="F28" s="175" t="s">
        <v>227</v>
      </c>
      <c r="G28" s="88">
        <v>1</v>
      </c>
      <c r="H28" s="175">
        <v>0</v>
      </c>
      <c r="I28" s="175">
        <v>1</v>
      </c>
      <c r="J28" s="21" t="s">
        <v>206</v>
      </c>
      <c r="K28" s="88"/>
    </row>
    <row r="29" spans="1:11" ht="15.75">
      <c r="A29" s="223" t="s">
        <v>129</v>
      </c>
      <c r="B29" s="224"/>
      <c r="C29" s="225"/>
      <c r="D29" s="102"/>
      <c r="E29" s="102"/>
      <c r="F29" s="102"/>
      <c r="G29" s="102">
        <v>15</v>
      </c>
      <c r="H29" s="102">
        <v>5</v>
      </c>
      <c r="I29" s="103">
        <v>20</v>
      </c>
      <c r="J29" s="103"/>
      <c r="K29" s="102"/>
    </row>
    <row r="30" spans="1:11" ht="15.75">
      <c r="A30" s="19">
        <v>6</v>
      </c>
      <c r="B30" s="12" t="s">
        <v>17</v>
      </c>
      <c r="C30" s="19"/>
      <c r="D30" s="19"/>
      <c r="E30" s="19"/>
      <c r="F30" s="19"/>
      <c r="G30" s="19"/>
      <c r="H30" s="19"/>
      <c r="I30" s="21"/>
      <c r="J30" s="21"/>
      <c r="K30" s="19"/>
    </row>
    <row r="31" spans="1:11" ht="15.75">
      <c r="A31" s="19">
        <v>7</v>
      </c>
      <c r="B31" s="12" t="s">
        <v>18</v>
      </c>
      <c r="C31" s="19"/>
      <c r="D31" s="19"/>
      <c r="E31" s="19"/>
      <c r="F31" s="28"/>
      <c r="G31" s="19"/>
      <c r="H31" s="19"/>
      <c r="I31" s="21"/>
      <c r="J31" s="21"/>
      <c r="K31" s="19"/>
    </row>
    <row r="32" spans="1:11" ht="15.75">
      <c r="A32" s="19">
        <v>8</v>
      </c>
      <c r="B32" s="12" t="s">
        <v>19</v>
      </c>
      <c r="C32" s="19"/>
      <c r="D32" s="19"/>
      <c r="E32" s="19"/>
      <c r="F32" s="19"/>
      <c r="G32" s="19"/>
      <c r="H32" s="19"/>
      <c r="I32" s="21"/>
      <c r="J32" s="21"/>
      <c r="K32" s="19"/>
    </row>
    <row r="33" spans="1:11" ht="15.75">
      <c r="A33" s="237" t="s">
        <v>20</v>
      </c>
      <c r="B33" s="237"/>
      <c r="C33" s="16"/>
      <c r="D33" s="16"/>
      <c r="E33" s="16"/>
      <c r="F33" s="16"/>
      <c r="G33" s="16"/>
      <c r="H33" s="16"/>
      <c r="I33" s="18"/>
      <c r="J33" s="18"/>
      <c r="K33" s="16"/>
    </row>
    <row r="37" spans="1:11">
      <c r="G37" s="197"/>
      <c r="H37" s="198"/>
    </row>
    <row r="38" spans="1:11" ht="15.75">
      <c r="F38" s="186"/>
      <c r="G38" s="186"/>
      <c r="H38" s="186"/>
    </row>
    <row r="39" spans="1:11" ht="15.75">
      <c r="F39" s="187"/>
      <c r="G39" s="187"/>
      <c r="H39" s="187"/>
    </row>
    <row r="40" spans="1:11" ht="15.75">
      <c r="F40" s="187" t="s">
        <v>114</v>
      </c>
      <c r="G40" s="187"/>
      <c r="H40" s="187"/>
    </row>
  </sheetData>
  <mergeCells count="25">
    <mergeCell ref="A1:K1"/>
    <mergeCell ref="A4:F4"/>
    <mergeCell ref="H3:K3"/>
    <mergeCell ref="A2:K2"/>
    <mergeCell ref="A5:F5"/>
    <mergeCell ref="C3:D3"/>
    <mergeCell ref="J6:J7"/>
    <mergeCell ref="K6:K7"/>
    <mergeCell ref="A33:B33"/>
    <mergeCell ref="A6:A7"/>
    <mergeCell ref="B6:B7"/>
    <mergeCell ref="C6:C7"/>
    <mergeCell ref="D6:D7"/>
    <mergeCell ref="E6:E7"/>
    <mergeCell ref="A29:C29"/>
    <mergeCell ref="A9:A28"/>
    <mergeCell ref="B9:B28"/>
    <mergeCell ref="C9:C28"/>
    <mergeCell ref="F9:F13"/>
    <mergeCell ref="F39:H39"/>
    <mergeCell ref="F40:H40"/>
    <mergeCell ref="F6:F7"/>
    <mergeCell ref="F38:H38"/>
    <mergeCell ref="G6:I6"/>
    <mergeCell ref="G37:H37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A4" sqref="A4:F4"/>
    </sheetView>
  </sheetViews>
  <sheetFormatPr defaultRowHeight="15"/>
  <cols>
    <col min="1" max="1" width="6.5703125" customWidth="1"/>
    <col min="2" max="2" width="11.85546875" customWidth="1"/>
    <col min="3" max="3" width="13.5703125" customWidth="1"/>
    <col min="4" max="4" width="14.42578125" customWidth="1"/>
    <col min="5" max="5" width="10" customWidth="1"/>
    <col min="6" max="6" width="12.28515625" customWidth="1"/>
    <col min="10" max="10" width="16.85546875" customWidth="1"/>
  </cols>
  <sheetData>
    <row r="1" spans="1:11" ht="32.25" customHeight="1">
      <c r="A1" s="191" t="s">
        <v>133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5.75">
      <c r="A2" s="191" t="s">
        <v>237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5.75">
      <c r="B3" s="2"/>
      <c r="C3" s="192" t="s">
        <v>131</v>
      </c>
      <c r="D3" s="192"/>
      <c r="E3" s="192"/>
      <c r="F3" s="2"/>
      <c r="G3" s="22"/>
      <c r="H3" s="22"/>
      <c r="I3" s="193" t="s">
        <v>132</v>
      </c>
      <c r="J3" s="193"/>
      <c r="K3" s="193"/>
    </row>
    <row r="4" spans="1:11" ht="15.75">
      <c r="A4" s="190" t="s">
        <v>10</v>
      </c>
      <c r="B4" s="190"/>
      <c r="C4" s="190"/>
      <c r="D4" s="190"/>
      <c r="E4" s="190"/>
      <c r="F4" s="190"/>
      <c r="G4" s="2"/>
      <c r="H4" s="2"/>
      <c r="I4" s="2"/>
      <c r="J4" s="2"/>
      <c r="K4" s="2"/>
    </row>
    <row r="5" spans="1:11" ht="15.75">
      <c r="A5" s="190" t="s">
        <v>11</v>
      </c>
      <c r="B5" s="190"/>
      <c r="C5" s="190"/>
      <c r="D5" s="190"/>
      <c r="E5" s="190"/>
      <c r="F5" s="190"/>
      <c r="G5" s="2"/>
      <c r="H5" s="2"/>
      <c r="I5" s="2"/>
      <c r="J5" s="2"/>
      <c r="K5" s="2"/>
    </row>
    <row r="6" spans="1:11" ht="15.75">
      <c r="A6" s="232" t="s">
        <v>26</v>
      </c>
      <c r="B6" s="217" t="s">
        <v>9</v>
      </c>
      <c r="C6" s="248" t="s">
        <v>104</v>
      </c>
      <c r="D6" s="231" t="s">
        <v>105</v>
      </c>
      <c r="E6" s="231" t="s">
        <v>106</v>
      </c>
      <c r="F6" s="231" t="s">
        <v>107</v>
      </c>
      <c r="G6" s="232" t="s">
        <v>103</v>
      </c>
      <c r="H6" s="232"/>
      <c r="I6" s="232"/>
      <c r="J6" s="231" t="s">
        <v>7</v>
      </c>
      <c r="K6" s="231" t="s">
        <v>8</v>
      </c>
    </row>
    <row r="7" spans="1:11" ht="33.75" customHeight="1">
      <c r="A7" s="232"/>
      <c r="B7" s="217"/>
      <c r="C7" s="249"/>
      <c r="D7" s="231"/>
      <c r="E7" s="231"/>
      <c r="F7" s="231"/>
      <c r="G7" s="11" t="s">
        <v>97</v>
      </c>
      <c r="H7" s="29" t="s">
        <v>98</v>
      </c>
      <c r="I7" s="29" t="s">
        <v>35</v>
      </c>
      <c r="J7" s="231"/>
      <c r="K7" s="231"/>
    </row>
    <row r="8" spans="1:11" ht="15.75">
      <c r="A8" s="16">
        <v>1</v>
      </c>
      <c r="B8" s="32">
        <v>2</v>
      </c>
      <c r="C8" s="32">
        <v>3</v>
      </c>
      <c r="D8" s="32">
        <v>4</v>
      </c>
      <c r="E8" s="32">
        <v>5</v>
      </c>
      <c r="F8" s="18">
        <v>6</v>
      </c>
      <c r="G8" s="32">
        <v>7</v>
      </c>
      <c r="H8" s="18">
        <v>8</v>
      </c>
      <c r="I8" s="18">
        <v>9</v>
      </c>
      <c r="J8" s="18">
        <v>10</v>
      </c>
      <c r="K8" s="32">
        <v>11</v>
      </c>
    </row>
    <row r="9" spans="1:11" ht="15.75">
      <c r="A9" s="19">
        <v>1</v>
      </c>
      <c r="B9" s="12" t="s">
        <v>12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21">
        <v>0</v>
      </c>
      <c r="J9" s="21">
        <v>0</v>
      </c>
      <c r="K9" s="19"/>
    </row>
    <row r="10" spans="1:11" ht="15.75">
      <c r="A10" s="19">
        <v>2</v>
      </c>
      <c r="B10" s="12" t="s">
        <v>13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21">
        <v>0</v>
      </c>
      <c r="J10" s="21">
        <v>0</v>
      </c>
      <c r="K10" s="19"/>
    </row>
    <row r="11" spans="1:11" ht="15.75">
      <c r="A11" s="19">
        <v>3</v>
      </c>
      <c r="B11" s="12" t="s">
        <v>14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21">
        <v>0</v>
      </c>
      <c r="J11" s="21">
        <v>0</v>
      </c>
      <c r="K11" s="19"/>
    </row>
    <row r="12" spans="1:11" ht="15.75">
      <c r="A12" s="19">
        <v>4</v>
      </c>
      <c r="B12" s="12" t="s">
        <v>15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1">
        <v>0</v>
      </c>
      <c r="J12" s="21">
        <v>0</v>
      </c>
      <c r="K12" s="19"/>
    </row>
    <row r="13" spans="1:11" ht="15.75">
      <c r="A13" s="19">
        <v>5</v>
      </c>
      <c r="B13" s="12" t="s">
        <v>16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1">
        <v>0</v>
      </c>
      <c r="J13" s="21">
        <v>0</v>
      </c>
      <c r="K13" s="19"/>
    </row>
    <row r="14" spans="1:11" ht="15.75">
      <c r="A14" s="19">
        <v>6</v>
      </c>
      <c r="B14" s="12" t="s">
        <v>17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1">
        <v>0</v>
      </c>
      <c r="J14" s="21">
        <v>0</v>
      </c>
      <c r="K14" s="19"/>
    </row>
    <row r="15" spans="1:11" ht="15.75">
      <c r="A15" s="19">
        <v>7</v>
      </c>
      <c r="B15" s="12" t="s">
        <v>18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1">
        <v>0</v>
      </c>
      <c r="J15" s="21">
        <v>0</v>
      </c>
      <c r="K15" s="19"/>
    </row>
    <row r="16" spans="1:11" ht="15.75">
      <c r="A16" s="19">
        <v>8</v>
      </c>
      <c r="B16" s="12" t="s">
        <v>19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21">
        <v>0</v>
      </c>
      <c r="J16" s="21">
        <v>0</v>
      </c>
      <c r="K16" s="19"/>
    </row>
    <row r="17" spans="1:11" ht="15.75">
      <c r="A17" s="188" t="s">
        <v>137</v>
      </c>
      <c r="B17" s="188"/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21">
        <v>0</v>
      </c>
      <c r="J17" s="21">
        <v>0</v>
      </c>
      <c r="K17" s="19"/>
    </row>
    <row r="20" spans="1:11">
      <c r="H20" s="197"/>
      <c r="I20" s="198"/>
    </row>
    <row r="21" spans="1:11" ht="15.75">
      <c r="G21" s="186"/>
      <c r="H21" s="186"/>
      <c r="I21" s="186"/>
    </row>
    <row r="22" spans="1:11" ht="15.75">
      <c r="G22" s="187"/>
      <c r="H22" s="187"/>
      <c r="I22" s="187"/>
    </row>
    <row r="23" spans="1:11" ht="15.75">
      <c r="G23" s="187" t="s">
        <v>114</v>
      </c>
      <c r="H23" s="187"/>
      <c r="I23" s="187"/>
    </row>
  </sheetData>
  <mergeCells count="20">
    <mergeCell ref="G22:I22"/>
    <mergeCell ref="G23:I23"/>
    <mergeCell ref="G6:I6"/>
    <mergeCell ref="J6:J7"/>
    <mergeCell ref="A2:K2"/>
    <mergeCell ref="I3:K3"/>
    <mergeCell ref="K6:K7"/>
    <mergeCell ref="G21:I21"/>
    <mergeCell ref="A17:B17"/>
    <mergeCell ref="H20:I20"/>
    <mergeCell ref="A1:K1"/>
    <mergeCell ref="A4:F4"/>
    <mergeCell ref="A5:F5"/>
    <mergeCell ref="A6:A7"/>
    <mergeCell ref="B6:B7"/>
    <mergeCell ref="C6:C7"/>
    <mergeCell ref="D6:D7"/>
    <mergeCell ref="E6:E7"/>
    <mergeCell ref="F6:F7"/>
    <mergeCell ref="C3:E3"/>
  </mergeCells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topLeftCell="A4" workbookViewId="0">
      <selection activeCell="D18" sqref="D18"/>
    </sheetView>
  </sheetViews>
  <sheetFormatPr defaultRowHeight="15"/>
  <cols>
    <col min="1" max="1" width="6.140625" customWidth="1"/>
    <col min="2" max="2" width="11.7109375" customWidth="1"/>
    <col min="3" max="3" width="18.140625" customWidth="1"/>
    <col min="4" max="4" width="13.5703125" customWidth="1"/>
    <col min="5" max="5" width="16.7109375" customWidth="1"/>
    <col min="6" max="6" width="11.7109375" customWidth="1"/>
    <col min="7" max="7" width="13" customWidth="1"/>
    <col min="8" max="8" width="26" customWidth="1"/>
    <col min="9" max="9" width="11.7109375" customWidth="1"/>
  </cols>
  <sheetData>
    <row r="1" spans="1:10" ht="33.75" customHeight="1">
      <c r="A1" s="250" t="s">
        <v>108</v>
      </c>
      <c r="B1" s="251"/>
      <c r="C1" s="251"/>
      <c r="D1" s="251"/>
      <c r="E1" s="251"/>
      <c r="F1" s="251"/>
      <c r="G1" s="251"/>
      <c r="H1" s="251"/>
      <c r="I1" s="251"/>
      <c r="J1" s="1"/>
    </row>
    <row r="2" spans="1:10" ht="15.75">
      <c r="A2" s="191" t="s">
        <v>237</v>
      </c>
      <c r="B2" s="191"/>
      <c r="C2" s="191"/>
      <c r="D2" s="191"/>
      <c r="E2" s="191"/>
      <c r="F2" s="191"/>
      <c r="G2" s="191"/>
      <c r="H2" s="191"/>
      <c r="I2" s="191"/>
      <c r="J2" s="2"/>
    </row>
    <row r="3" spans="1:10" ht="15.75">
      <c r="B3" s="1"/>
      <c r="C3" s="192" t="s">
        <v>240</v>
      </c>
      <c r="D3" s="192"/>
      <c r="E3" s="1"/>
      <c r="F3" s="1"/>
      <c r="G3" s="193" t="s">
        <v>241</v>
      </c>
      <c r="H3" s="193"/>
      <c r="I3" s="193"/>
      <c r="J3" s="193"/>
    </row>
    <row r="4" spans="1:10" ht="15.75">
      <c r="A4" s="190" t="s">
        <v>10</v>
      </c>
      <c r="B4" s="190"/>
      <c r="C4" s="190"/>
      <c r="D4" s="190"/>
      <c r="E4" s="190"/>
      <c r="F4" s="190"/>
      <c r="G4" s="2"/>
      <c r="H4" s="2"/>
      <c r="I4" s="2"/>
      <c r="J4" s="1"/>
    </row>
    <row r="5" spans="1:10" ht="15.75">
      <c r="A5" s="190" t="s">
        <v>11</v>
      </c>
      <c r="B5" s="190"/>
      <c r="C5" s="190"/>
      <c r="D5" s="190"/>
      <c r="E5" s="190"/>
      <c r="F5" s="190"/>
      <c r="G5" s="2"/>
      <c r="H5" s="2"/>
      <c r="I5" s="2"/>
      <c r="J5" s="1"/>
    </row>
    <row r="6" spans="1:10" ht="57">
      <c r="A6" s="48" t="s">
        <v>26</v>
      </c>
      <c r="B6" s="49" t="s">
        <v>9</v>
      </c>
      <c r="C6" s="47" t="s">
        <v>109</v>
      </c>
      <c r="D6" s="47" t="s">
        <v>110</v>
      </c>
      <c r="E6" s="47" t="s">
        <v>43</v>
      </c>
      <c r="F6" s="47" t="s">
        <v>111</v>
      </c>
      <c r="G6" s="48" t="s">
        <v>112</v>
      </c>
      <c r="H6" s="48" t="s">
        <v>45</v>
      </c>
      <c r="I6" s="48" t="s">
        <v>8</v>
      </c>
      <c r="J6" s="1"/>
    </row>
    <row r="7" spans="1:10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7">
        <v>6</v>
      </c>
      <c r="G7" s="16">
        <v>7</v>
      </c>
      <c r="H7" s="17">
        <v>8</v>
      </c>
      <c r="I7" s="18">
        <v>9</v>
      </c>
      <c r="J7" s="1"/>
    </row>
    <row r="8" spans="1:10" ht="99" customHeight="1">
      <c r="A8" s="19">
        <v>1</v>
      </c>
      <c r="B8" s="49" t="s">
        <v>12</v>
      </c>
      <c r="C8" s="57"/>
      <c r="D8" s="62"/>
      <c r="E8" s="36"/>
      <c r="F8" s="19"/>
      <c r="G8" s="36"/>
      <c r="H8" s="36"/>
      <c r="I8" s="20"/>
      <c r="J8" s="1"/>
    </row>
    <row r="9" spans="1:10" ht="47.25">
      <c r="A9" s="208">
        <v>2</v>
      </c>
      <c r="B9" s="201" t="s">
        <v>13</v>
      </c>
      <c r="C9" s="52" t="s">
        <v>230</v>
      </c>
      <c r="D9" s="62">
        <v>0.13</v>
      </c>
      <c r="E9" s="178" t="s">
        <v>231</v>
      </c>
      <c r="F9" s="178" t="s">
        <v>236</v>
      </c>
      <c r="G9" s="178" t="s">
        <v>232</v>
      </c>
      <c r="H9" s="36" t="s">
        <v>233</v>
      </c>
      <c r="I9" s="20"/>
      <c r="J9" s="1"/>
    </row>
    <row r="10" spans="1:10" ht="47.25">
      <c r="A10" s="209"/>
      <c r="B10" s="202"/>
      <c r="C10" s="52" t="s">
        <v>234</v>
      </c>
      <c r="D10" s="62">
        <v>0.16</v>
      </c>
      <c r="E10" s="178" t="s">
        <v>231</v>
      </c>
      <c r="F10" s="178" t="s">
        <v>236</v>
      </c>
      <c r="G10" s="178" t="s">
        <v>232</v>
      </c>
      <c r="H10" s="36" t="s">
        <v>235</v>
      </c>
      <c r="I10" s="20"/>
      <c r="J10" s="177"/>
    </row>
    <row r="11" spans="1:10" ht="47.25">
      <c r="A11" s="213"/>
      <c r="B11" s="216"/>
      <c r="C11" s="52" t="s">
        <v>242</v>
      </c>
      <c r="D11" s="178">
        <v>0.36</v>
      </c>
      <c r="E11" s="178" t="s">
        <v>231</v>
      </c>
      <c r="F11" s="178" t="s">
        <v>236</v>
      </c>
      <c r="G11" s="178" t="s">
        <v>232</v>
      </c>
      <c r="H11" s="36" t="s">
        <v>235</v>
      </c>
      <c r="I11" s="20"/>
      <c r="J11" s="177"/>
    </row>
    <row r="12" spans="1:10" ht="15.75">
      <c r="A12" s="19">
        <v>3</v>
      </c>
      <c r="B12" s="12" t="s">
        <v>14</v>
      </c>
      <c r="C12" s="60"/>
      <c r="D12" s="19"/>
      <c r="E12" s="19"/>
      <c r="F12" s="19"/>
      <c r="G12" s="19"/>
      <c r="H12" s="19"/>
      <c r="I12" s="20"/>
      <c r="J12" s="1"/>
    </row>
    <row r="13" spans="1:10" ht="84.75" customHeight="1">
      <c r="A13" s="19">
        <v>4</v>
      </c>
      <c r="B13" s="12" t="s">
        <v>15</v>
      </c>
      <c r="C13" s="40"/>
      <c r="D13" s="35"/>
      <c r="E13" s="36"/>
      <c r="F13" s="19"/>
      <c r="G13" s="36"/>
      <c r="H13" s="36"/>
      <c r="I13" s="20"/>
      <c r="J13" s="1"/>
    </row>
    <row r="14" spans="1:10" ht="15.75">
      <c r="A14" s="19">
        <v>5</v>
      </c>
      <c r="B14" s="12" t="s">
        <v>16</v>
      </c>
      <c r="C14" s="60"/>
      <c r="D14" s="19"/>
      <c r="E14" s="19"/>
      <c r="F14" s="19"/>
      <c r="G14" s="19"/>
      <c r="H14" s="19"/>
      <c r="I14" s="20"/>
      <c r="J14" s="1"/>
    </row>
    <row r="15" spans="1:10" ht="15.75">
      <c r="A15" s="19">
        <v>6</v>
      </c>
      <c r="B15" s="12" t="s">
        <v>17</v>
      </c>
      <c r="C15" s="60"/>
      <c r="D15" s="19"/>
      <c r="E15" s="19"/>
      <c r="F15" s="19"/>
      <c r="G15" s="19"/>
      <c r="H15" s="19"/>
      <c r="I15" s="20"/>
      <c r="J15" s="1"/>
    </row>
    <row r="16" spans="1:10" ht="15.75">
      <c r="A16" s="19">
        <v>7</v>
      </c>
      <c r="B16" s="12" t="s">
        <v>18</v>
      </c>
      <c r="C16" s="156"/>
      <c r="D16" s="62"/>
      <c r="E16" s="73"/>
      <c r="F16" s="36"/>
      <c r="G16" s="36"/>
      <c r="H16" s="36"/>
      <c r="I16" s="20"/>
      <c r="J16" s="1"/>
    </row>
    <row r="17" spans="1:10" ht="15.75">
      <c r="A17" s="19">
        <v>8</v>
      </c>
      <c r="B17" s="12" t="s">
        <v>19</v>
      </c>
      <c r="C17" s="157"/>
      <c r="D17" s="158"/>
      <c r="E17" s="78"/>
      <c r="F17" s="78"/>
      <c r="G17" s="78"/>
      <c r="H17" s="78"/>
      <c r="I17" s="20"/>
      <c r="J17" s="1"/>
    </row>
    <row r="18" spans="1:10" ht="15.75">
      <c r="A18" s="252" t="s">
        <v>20</v>
      </c>
      <c r="B18" s="252"/>
      <c r="C18" s="133"/>
      <c r="D18" s="104">
        <f>SUM(D8:D17)</f>
        <v>0.65</v>
      </c>
      <c r="E18" s="133"/>
      <c r="F18" s="133"/>
      <c r="G18" s="133"/>
      <c r="H18" s="133"/>
      <c r="I18" s="109"/>
      <c r="J18" s="1"/>
    </row>
    <row r="21" spans="1:10">
      <c r="F21" s="197"/>
      <c r="G21" s="198"/>
    </row>
    <row r="22" spans="1:10" ht="15.75">
      <c r="E22" s="186"/>
      <c r="F22" s="186"/>
      <c r="G22" s="186"/>
    </row>
    <row r="23" spans="1:10" ht="15.75">
      <c r="E23" s="187"/>
      <c r="F23" s="187"/>
      <c r="G23" s="187"/>
    </row>
    <row r="24" spans="1:10" ht="15.75">
      <c r="E24" s="187" t="s">
        <v>114</v>
      </c>
      <c r="F24" s="187"/>
      <c r="G24" s="187"/>
    </row>
  </sheetData>
  <mergeCells count="13">
    <mergeCell ref="E22:G22"/>
    <mergeCell ref="E23:G23"/>
    <mergeCell ref="E24:G24"/>
    <mergeCell ref="A1:I1"/>
    <mergeCell ref="G3:J3"/>
    <mergeCell ref="A4:F4"/>
    <mergeCell ref="A5:F5"/>
    <mergeCell ref="A2:I2"/>
    <mergeCell ref="A18:B18"/>
    <mergeCell ref="C3:D3"/>
    <mergeCell ref="F21:G21"/>
    <mergeCell ref="B9:B11"/>
    <mergeCell ref="A9:A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H15" sqref="H15"/>
    </sheetView>
  </sheetViews>
  <sheetFormatPr defaultRowHeight="15"/>
  <cols>
    <col min="1" max="1" width="5.5703125" customWidth="1"/>
    <col min="2" max="2" width="13.140625" customWidth="1"/>
    <col min="3" max="3" width="14.5703125" customWidth="1"/>
    <col min="6" max="6" width="12.7109375" customWidth="1"/>
    <col min="7" max="7" width="12.140625" customWidth="1"/>
    <col min="8" max="8" width="10" customWidth="1"/>
    <col min="9" max="9" width="12.28515625" customWidth="1"/>
    <col min="10" max="10" width="11.28515625" customWidth="1"/>
    <col min="11" max="11" width="10.28515625" customWidth="1"/>
  </cols>
  <sheetData>
    <row r="1" spans="1:11" ht="36" customHeight="1">
      <c r="A1" s="191" t="s">
        <v>115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22.5" customHeight="1">
      <c r="A2" s="191" t="s">
        <v>237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5.75">
      <c r="A3" s="1"/>
      <c r="B3" s="1"/>
      <c r="C3" s="1"/>
      <c r="D3" s="192" t="s">
        <v>144</v>
      </c>
      <c r="E3" s="192"/>
      <c r="F3" s="192"/>
      <c r="G3" s="1"/>
      <c r="H3" s="1"/>
      <c r="I3" s="193" t="s">
        <v>145</v>
      </c>
      <c r="J3" s="193"/>
      <c r="K3" s="193"/>
    </row>
    <row r="4" spans="1:11" ht="15.75">
      <c r="A4" s="190" t="s">
        <v>10</v>
      </c>
      <c r="B4" s="190"/>
      <c r="C4" s="190"/>
      <c r="D4" s="190"/>
      <c r="E4" s="190"/>
      <c r="F4" s="190"/>
      <c r="G4" s="1"/>
      <c r="H4" s="1"/>
      <c r="I4" s="1"/>
      <c r="J4" s="1"/>
      <c r="K4" s="1"/>
    </row>
    <row r="5" spans="1:11" ht="15.75">
      <c r="A5" s="190" t="s">
        <v>11</v>
      </c>
      <c r="B5" s="190"/>
      <c r="C5" s="190"/>
      <c r="D5" s="190"/>
      <c r="E5" s="190"/>
      <c r="F5" s="190"/>
      <c r="G5" s="1"/>
      <c r="H5" s="1"/>
      <c r="I5" s="1"/>
      <c r="J5" s="1"/>
      <c r="K5" s="1"/>
    </row>
    <row r="6" spans="1:11" ht="57">
      <c r="A6" s="11" t="s">
        <v>26</v>
      </c>
      <c r="B6" s="12" t="s">
        <v>9</v>
      </c>
      <c r="C6" s="14" t="s">
        <v>21</v>
      </c>
      <c r="D6" s="14" t="s">
        <v>22</v>
      </c>
      <c r="E6" s="14" t="s">
        <v>23</v>
      </c>
      <c r="F6" s="14" t="s">
        <v>24</v>
      </c>
      <c r="G6" s="11" t="s">
        <v>25</v>
      </c>
      <c r="H6" s="14" t="s">
        <v>5</v>
      </c>
      <c r="I6" s="14" t="s">
        <v>6</v>
      </c>
      <c r="J6" s="14" t="s">
        <v>7</v>
      </c>
      <c r="K6" s="15" t="s">
        <v>8</v>
      </c>
    </row>
    <row r="7" spans="1:11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7">
        <v>6</v>
      </c>
      <c r="G7" s="16">
        <v>7</v>
      </c>
      <c r="H7" s="17">
        <v>8</v>
      </c>
      <c r="I7" s="18">
        <v>9</v>
      </c>
      <c r="J7" s="18">
        <v>10</v>
      </c>
      <c r="K7" s="16">
        <v>11</v>
      </c>
    </row>
    <row r="8" spans="1:11" ht="15.75">
      <c r="A8" s="19">
        <v>1</v>
      </c>
      <c r="B8" s="12" t="s">
        <v>12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59">
        <v>0</v>
      </c>
      <c r="J8" s="21">
        <v>0</v>
      </c>
      <c r="K8" s="12"/>
    </row>
    <row r="9" spans="1:11" ht="15.75">
      <c r="A9" s="19">
        <v>2</v>
      </c>
      <c r="B9" s="12" t="s">
        <v>13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59">
        <v>0</v>
      </c>
      <c r="J9" s="21">
        <v>0</v>
      </c>
      <c r="K9" s="12"/>
    </row>
    <row r="10" spans="1:11" ht="15.75">
      <c r="A10" s="19">
        <v>3</v>
      </c>
      <c r="B10" s="12" t="s">
        <v>14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59">
        <v>0</v>
      </c>
      <c r="J10" s="21">
        <v>0</v>
      </c>
      <c r="K10" s="12"/>
    </row>
    <row r="11" spans="1:11" ht="15.75">
      <c r="A11" s="19">
        <v>4</v>
      </c>
      <c r="B11" s="12" t="s">
        <v>15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59">
        <v>0</v>
      </c>
      <c r="J11" s="21">
        <v>0</v>
      </c>
      <c r="K11" s="12"/>
    </row>
    <row r="12" spans="1:11" ht="15.75">
      <c r="A12" s="19">
        <v>5</v>
      </c>
      <c r="B12" s="12" t="s">
        <v>16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59">
        <v>0</v>
      </c>
      <c r="J12" s="21">
        <v>0</v>
      </c>
      <c r="K12" s="12"/>
    </row>
    <row r="13" spans="1:11" ht="15.75">
      <c r="A13" s="19">
        <v>6</v>
      </c>
      <c r="B13" s="12" t="s">
        <v>17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59">
        <v>0</v>
      </c>
      <c r="J13" s="21">
        <v>0</v>
      </c>
      <c r="K13" s="12"/>
    </row>
    <row r="14" spans="1:11" ht="15.75">
      <c r="A14" s="19">
        <v>7</v>
      </c>
      <c r="B14" s="12" t="s">
        <v>18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59">
        <v>0</v>
      </c>
      <c r="J14" s="21">
        <v>0</v>
      </c>
      <c r="K14" s="12"/>
    </row>
    <row r="15" spans="1:11" ht="15.75">
      <c r="A15" s="19">
        <v>8</v>
      </c>
      <c r="B15" s="12" t="s">
        <v>19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59">
        <v>0</v>
      </c>
      <c r="J15" s="21">
        <v>0</v>
      </c>
      <c r="K15" s="12"/>
    </row>
    <row r="16" spans="1:11" ht="15.75">
      <c r="A16" s="188" t="s">
        <v>137</v>
      </c>
      <c r="B16" s="188"/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59">
        <v>0</v>
      </c>
      <c r="J16" s="21">
        <v>0</v>
      </c>
      <c r="K16" s="12"/>
    </row>
    <row r="19" spans="6:9" ht="15.75">
      <c r="G19" s="195"/>
      <c r="H19" s="196"/>
      <c r="I19" s="160"/>
    </row>
    <row r="20" spans="6:9" ht="15.75">
      <c r="F20" s="186" t="s">
        <v>141</v>
      </c>
      <c r="G20" s="186"/>
      <c r="H20" s="186"/>
    </row>
    <row r="21" spans="6:9" ht="15.75">
      <c r="F21" s="187" t="s">
        <v>142</v>
      </c>
      <c r="G21" s="187"/>
      <c r="H21" s="187"/>
    </row>
    <row r="22" spans="6:9" ht="15.75">
      <c r="F22" s="187" t="s">
        <v>143</v>
      </c>
      <c r="G22" s="187"/>
      <c r="H22" s="187"/>
    </row>
  </sheetData>
  <mergeCells count="11">
    <mergeCell ref="F20:H20"/>
    <mergeCell ref="F21:H21"/>
    <mergeCell ref="F22:H22"/>
    <mergeCell ref="A1:K1"/>
    <mergeCell ref="I3:K3"/>
    <mergeCell ref="A4:F4"/>
    <mergeCell ref="A5:F5"/>
    <mergeCell ref="A16:B16"/>
    <mergeCell ref="A2:K2"/>
    <mergeCell ref="D3:F3"/>
    <mergeCell ref="G19:H19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A2" sqref="A2:O2"/>
    </sheetView>
  </sheetViews>
  <sheetFormatPr defaultRowHeight="15"/>
  <cols>
    <col min="1" max="1" width="5.42578125" customWidth="1"/>
    <col min="2" max="2" width="10.5703125" customWidth="1"/>
    <col min="3" max="3" width="10.28515625" customWidth="1"/>
    <col min="4" max="4" width="7.85546875" customWidth="1"/>
    <col min="5" max="5" width="8.140625" customWidth="1"/>
    <col min="6" max="6" width="7.7109375" customWidth="1"/>
    <col min="7" max="7" width="8.85546875" customWidth="1"/>
    <col min="8" max="8" width="7.5703125" customWidth="1"/>
    <col min="9" max="9" width="7.85546875" customWidth="1"/>
    <col min="10" max="10" width="8.5703125" customWidth="1"/>
    <col min="11" max="11" width="10" customWidth="1"/>
    <col min="12" max="12" width="9.7109375" customWidth="1"/>
    <col min="13" max="13" width="10" customWidth="1"/>
  </cols>
  <sheetData>
    <row r="1" spans="1:15" ht="36" customHeight="1">
      <c r="A1" s="191" t="s">
        <v>117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15.75">
      <c r="A2" s="191" t="s">
        <v>237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15.75">
      <c r="A3" s="1"/>
      <c r="B3" s="1"/>
      <c r="C3" s="1"/>
      <c r="D3" s="1"/>
      <c r="E3" s="1"/>
      <c r="F3" s="192" t="s">
        <v>146</v>
      </c>
      <c r="G3" s="192"/>
      <c r="H3" s="192"/>
      <c r="I3" s="192"/>
      <c r="J3" s="22"/>
      <c r="K3" s="22"/>
      <c r="L3" s="192" t="s">
        <v>145</v>
      </c>
      <c r="M3" s="192"/>
      <c r="N3" s="192"/>
      <c r="O3" s="1"/>
    </row>
    <row r="4" spans="1:15" ht="15.75">
      <c r="A4" s="190" t="s">
        <v>10</v>
      </c>
      <c r="B4" s="190"/>
      <c r="C4" s="190"/>
      <c r="D4" s="190"/>
      <c r="E4" s="190"/>
      <c r="F4" s="190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90" t="s">
        <v>11</v>
      </c>
      <c r="B5" s="190"/>
      <c r="C5" s="190"/>
      <c r="D5" s="190"/>
      <c r="E5" s="190"/>
      <c r="F5" s="190"/>
      <c r="G5" s="1"/>
      <c r="H5" s="1"/>
      <c r="I5" s="1"/>
      <c r="J5" s="1"/>
      <c r="K5" s="1"/>
      <c r="L5" s="1"/>
      <c r="M5" s="1"/>
      <c r="N5" s="1"/>
      <c r="O5" s="1"/>
    </row>
    <row r="6" spans="1:15" ht="79.5" customHeight="1">
      <c r="A6" s="116" t="s">
        <v>26</v>
      </c>
      <c r="B6" s="114" t="s">
        <v>9</v>
      </c>
      <c r="C6" s="115" t="s">
        <v>27</v>
      </c>
      <c r="D6" s="115" t="s">
        <v>22</v>
      </c>
      <c r="E6" s="115" t="s">
        <v>23</v>
      </c>
      <c r="F6" s="115" t="s">
        <v>24</v>
      </c>
      <c r="G6" s="116" t="s">
        <v>25</v>
      </c>
      <c r="H6" s="115" t="s">
        <v>28</v>
      </c>
      <c r="I6" s="115" t="s">
        <v>29</v>
      </c>
      <c r="J6" s="115" t="s">
        <v>113</v>
      </c>
      <c r="K6" s="115" t="s">
        <v>30</v>
      </c>
      <c r="L6" s="116" t="s">
        <v>5</v>
      </c>
      <c r="M6" s="116" t="s">
        <v>31</v>
      </c>
      <c r="N6" s="116" t="s">
        <v>32</v>
      </c>
      <c r="O6" s="114" t="s">
        <v>8</v>
      </c>
    </row>
    <row r="7" spans="1:15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7">
        <v>6</v>
      </c>
      <c r="G7" s="16">
        <v>7</v>
      </c>
      <c r="H7" s="17">
        <v>8</v>
      </c>
      <c r="I7" s="18">
        <v>9</v>
      </c>
      <c r="J7" s="18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</row>
    <row r="8" spans="1:15" ht="15.75">
      <c r="A8" s="19">
        <v>1</v>
      </c>
      <c r="B8" s="179" t="s">
        <v>12</v>
      </c>
      <c r="C8" s="175"/>
      <c r="D8" s="19"/>
      <c r="E8" s="19"/>
      <c r="F8" s="19"/>
      <c r="G8" s="19"/>
      <c r="H8" s="19"/>
      <c r="I8" s="21"/>
      <c r="J8" s="21"/>
      <c r="K8" s="19"/>
      <c r="L8" s="19"/>
      <c r="M8" s="19"/>
      <c r="N8" s="19"/>
      <c r="O8" s="19"/>
    </row>
    <row r="9" spans="1:15" ht="15.75">
      <c r="A9" s="19">
        <v>2</v>
      </c>
      <c r="B9" s="12" t="s">
        <v>13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21">
        <v>0</v>
      </c>
      <c r="J9" s="21">
        <v>0</v>
      </c>
      <c r="K9" s="19">
        <v>0</v>
      </c>
      <c r="L9" s="19">
        <v>0</v>
      </c>
      <c r="M9" s="19">
        <v>0</v>
      </c>
      <c r="N9" s="19">
        <v>0</v>
      </c>
      <c r="O9" s="19"/>
    </row>
    <row r="10" spans="1:15" ht="15.75">
      <c r="A10" s="19">
        <v>3</v>
      </c>
      <c r="B10" s="12" t="s">
        <v>14</v>
      </c>
      <c r="C10" s="19"/>
      <c r="D10" s="19"/>
      <c r="E10" s="19"/>
      <c r="F10" s="19"/>
      <c r="G10" s="19"/>
      <c r="H10" s="19"/>
      <c r="I10" s="21"/>
      <c r="J10" s="21"/>
      <c r="K10" s="19"/>
      <c r="L10" s="19"/>
      <c r="M10" s="19"/>
      <c r="N10" s="19"/>
      <c r="O10" s="19"/>
    </row>
    <row r="11" spans="1:15" ht="15.75">
      <c r="A11" s="19">
        <v>4</v>
      </c>
      <c r="B11" s="12" t="s">
        <v>15</v>
      </c>
      <c r="C11" s="19"/>
      <c r="D11" s="19"/>
      <c r="E11" s="19"/>
      <c r="F11" s="19"/>
      <c r="G11" s="19"/>
      <c r="H11" s="19"/>
      <c r="I11" s="21"/>
      <c r="J11" s="21"/>
      <c r="K11" s="19"/>
      <c r="L11" s="19"/>
      <c r="M11" s="19"/>
      <c r="N11" s="19"/>
      <c r="O11" s="19"/>
    </row>
    <row r="12" spans="1:15" ht="15.75">
      <c r="A12" s="19">
        <v>5</v>
      </c>
      <c r="B12" s="12" t="s">
        <v>16</v>
      </c>
      <c r="C12" s="19"/>
      <c r="D12" s="19"/>
      <c r="E12" s="19"/>
      <c r="F12" s="19"/>
      <c r="G12" s="19"/>
      <c r="H12" s="19"/>
      <c r="I12" s="21"/>
      <c r="J12" s="21"/>
      <c r="K12" s="19"/>
      <c r="L12" s="19"/>
      <c r="M12" s="19"/>
      <c r="N12" s="19"/>
      <c r="O12" s="19"/>
    </row>
    <row r="13" spans="1:15" ht="15.75">
      <c r="A13" s="19">
        <v>6</v>
      </c>
      <c r="B13" s="12" t="s">
        <v>17</v>
      </c>
      <c r="C13" s="19"/>
      <c r="D13" s="19"/>
      <c r="E13" s="19"/>
      <c r="F13" s="19"/>
      <c r="G13" s="19"/>
      <c r="H13" s="19"/>
      <c r="I13" s="21"/>
      <c r="J13" s="21"/>
      <c r="K13" s="19"/>
      <c r="L13" s="19"/>
      <c r="M13" s="19"/>
      <c r="N13" s="19"/>
      <c r="O13" s="19"/>
    </row>
    <row r="14" spans="1:15" ht="15.75">
      <c r="A14" s="19">
        <v>7</v>
      </c>
      <c r="B14" s="12" t="s">
        <v>18</v>
      </c>
      <c r="C14" s="19"/>
      <c r="D14" s="19"/>
      <c r="E14" s="19"/>
      <c r="F14" s="19"/>
      <c r="G14" s="19"/>
      <c r="H14" s="19"/>
      <c r="I14" s="21"/>
      <c r="J14" s="21"/>
      <c r="K14" s="19"/>
      <c r="L14" s="19"/>
      <c r="M14" s="19"/>
      <c r="N14" s="19"/>
      <c r="O14" s="19"/>
    </row>
    <row r="15" spans="1:15" ht="15.75">
      <c r="A15" s="19">
        <v>8</v>
      </c>
      <c r="B15" s="12" t="s">
        <v>19</v>
      </c>
      <c r="C15" s="19"/>
      <c r="D15" s="19"/>
      <c r="E15" s="19"/>
      <c r="F15" s="19"/>
      <c r="G15" s="19"/>
      <c r="H15" s="19"/>
      <c r="I15" s="21"/>
      <c r="J15" s="21"/>
      <c r="K15" s="19"/>
      <c r="L15" s="19"/>
      <c r="M15" s="19"/>
      <c r="N15" s="19"/>
      <c r="O15" s="19"/>
    </row>
    <row r="16" spans="1:15" ht="15.75">
      <c r="A16" s="188" t="s">
        <v>20</v>
      </c>
      <c r="B16" s="188"/>
      <c r="C16" s="19"/>
      <c r="D16" s="19"/>
      <c r="E16" s="19"/>
      <c r="F16" s="19"/>
      <c r="G16" s="19"/>
      <c r="H16" s="19"/>
      <c r="I16" s="21"/>
      <c r="J16" s="21"/>
      <c r="K16" s="19"/>
      <c r="L16" s="19"/>
      <c r="M16" s="19"/>
      <c r="N16" s="19"/>
      <c r="O16" s="19"/>
    </row>
    <row r="20" spans="9:11">
      <c r="J20" s="197"/>
      <c r="K20" s="198"/>
    </row>
    <row r="21" spans="9:11" ht="15.75">
      <c r="I21" s="186" t="s">
        <v>141</v>
      </c>
      <c r="J21" s="186"/>
      <c r="K21" s="186"/>
    </row>
    <row r="22" spans="9:11" ht="15.75">
      <c r="I22" s="187" t="s">
        <v>142</v>
      </c>
      <c r="J22" s="187"/>
      <c r="K22" s="187"/>
    </row>
    <row r="23" spans="9:11" ht="15.75">
      <c r="I23" s="187" t="s">
        <v>143</v>
      </c>
      <c r="J23" s="187"/>
      <c r="K23" s="187"/>
    </row>
  </sheetData>
  <mergeCells count="11">
    <mergeCell ref="A2:O2"/>
    <mergeCell ref="A1:O1"/>
    <mergeCell ref="I21:K21"/>
    <mergeCell ref="I22:K22"/>
    <mergeCell ref="I23:K23"/>
    <mergeCell ref="A4:F4"/>
    <mergeCell ref="A5:F5"/>
    <mergeCell ref="A16:B16"/>
    <mergeCell ref="L3:N3"/>
    <mergeCell ref="F3:I3"/>
    <mergeCell ref="J20:K2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4"/>
  <sheetViews>
    <sheetView workbookViewId="0">
      <selection activeCell="E12" sqref="E12"/>
    </sheetView>
  </sheetViews>
  <sheetFormatPr defaultRowHeight="15"/>
  <cols>
    <col min="1" max="1" width="5.5703125" customWidth="1"/>
    <col min="2" max="2" width="11.28515625" customWidth="1"/>
    <col min="3" max="3" width="27.140625" customWidth="1"/>
    <col min="4" max="4" width="13" customWidth="1"/>
    <col min="5" max="5" width="11.140625" customWidth="1"/>
    <col min="6" max="6" width="12.5703125" customWidth="1"/>
    <col min="7" max="7" width="10.140625" customWidth="1"/>
    <col min="8" max="8" width="9.7109375" customWidth="1"/>
    <col min="9" max="9" width="11.140625" customWidth="1"/>
    <col min="10" max="10" width="10.28515625" customWidth="1"/>
  </cols>
  <sheetData>
    <row r="1" spans="1:12" ht="41.25" customHeight="1">
      <c r="A1" s="199" t="s">
        <v>118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22"/>
    </row>
    <row r="2" spans="1:12" ht="15.75">
      <c r="A2" s="199" t="s">
        <v>237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7"/>
    </row>
    <row r="3" spans="1:12" ht="15.75">
      <c r="A3" s="1"/>
      <c r="B3" s="1"/>
      <c r="C3" s="1"/>
      <c r="D3" s="192" t="s">
        <v>182</v>
      </c>
      <c r="E3" s="192"/>
      <c r="F3" s="192"/>
      <c r="G3" s="1"/>
      <c r="H3" s="1"/>
      <c r="I3" s="193" t="s">
        <v>181</v>
      </c>
      <c r="J3" s="193"/>
      <c r="K3" s="193"/>
      <c r="L3" s="22"/>
    </row>
    <row r="4" spans="1:12" ht="15.75">
      <c r="A4" s="190" t="s">
        <v>10</v>
      </c>
      <c r="B4" s="190"/>
      <c r="C4" s="190"/>
      <c r="D4" s="190"/>
      <c r="E4" s="190"/>
      <c r="F4" s="190"/>
      <c r="G4" s="1"/>
      <c r="H4" s="1"/>
      <c r="I4" s="1"/>
      <c r="J4" s="1"/>
      <c r="K4" s="1"/>
      <c r="L4" s="1"/>
    </row>
    <row r="5" spans="1:12" ht="15.75">
      <c r="A5" s="190" t="s">
        <v>11</v>
      </c>
      <c r="B5" s="190"/>
      <c r="C5" s="190"/>
      <c r="D5" s="190"/>
      <c r="E5" s="190"/>
      <c r="F5" s="190"/>
      <c r="G5" s="1"/>
      <c r="H5" s="1"/>
      <c r="I5" s="1"/>
      <c r="J5" s="1"/>
      <c r="K5" s="1"/>
      <c r="L5" s="1"/>
    </row>
    <row r="6" spans="1:12" ht="63">
      <c r="A6" s="11" t="s">
        <v>26</v>
      </c>
      <c r="B6" s="12" t="s">
        <v>9</v>
      </c>
      <c r="C6" s="14" t="s">
        <v>34</v>
      </c>
      <c r="D6" s="14" t="s">
        <v>36</v>
      </c>
      <c r="E6" s="14" t="s">
        <v>37</v>
      </c>
      <c r="F6" s="14" t="s">
        <v>38</v>
      </c>
      <c r="G6" s="11" t="s">
        <v>39</v>
      </c>
      <c r="H6" s="14" t="s">
        <v>40</v>
      </c>
      <c r="I6" s="14" t="s">
        <v>128</v>
      </c>
      <c r="J6" s="14" t="s">
        <v>7</v>
      </c>
      <c r="K6" s="14" t="s">
        <v>8</v>
      </c>
      <c r="L6" s="8"/>
    </row>
    <row r="7" spans="1:12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8">
        <v>6</v>
      </c>
      <c r="G7" s="16">
        <v>7</v>
      </c>
      <c r="H7" s="17">
        <v>8</v>
      </c>
      <c r="I7" s="18">
        <v>9</v>
      </c>
      <c r="J7" s="18">
        <v>10</v>
      </c>
      <c r="K7" s="16">
        <v>11</v>
      </c>
      <c r="L7" s="9"/>
    </row>
    <row r="8" spans="1:12" ht="15.75">
      <c r="A8" s="208">
        <v>2</v>
      </c>
      <c r="B8" s="201" t="s">
        <v>13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124"/>
      <c r="L8" s="6"/>
    </row>
    <row r="9" spans="1:12" ht="15.75">
      <c r="A9" s="209"/>
      <c r="B9" s="202"/>
      <c r="C9" s="40"/>
      <c r="D9" s="63"/>
      <c r="E9" s="55"/>
      <c r="F9" s="55"/>
      <c r="G9" s="54"/>
      <c r="H9" s="28"/>
      <c r="I9" s="85"/>
      <c r="J9" s="21"/>
      <c r="K9" s="124"/>
      <c r="L9" s="6"/>
    </row>
    <row r="10" spans="1:12" ht="15.75">
      <c r="A10" s="209"/>
      <c r="B10" s="202"/>
      <c r="C10" s="40"/>
      <c r="D10" s="63"/>
      <c r="E10" s="55"/>
      <c r="F10" s="55"/>
      <c r="G10" s="54"/>
      <c r="H10" s="28"/>
      <c r="I10" s="85"/>
      <c r="J10" s="21"/>
      <c r="K10" s="124"/>
      <c r="L10" s="6"/>
    </row>
    <row r="11" spans="1:12" ht="15.75">
      <c r="A11" s="209"/>
      <c r="B11" s="202"/>
      <c r="C11" s="40"/>
      <c r="D11" s="63"/>
      <c r="E11" s="55"/>
      <c r="F11" s="55"/>
      <c r="G11" s="54"/>
      <c r="H11" s="28"/>
      <c r="I11" s="85"/>
      <c r="J11" s="21"/>
      <c r="K11" s="124"/>
      <c r="L11" s="6"/>
    </row>
    <row r="12" spans="1:12" ht="15.75">
      <c r="A12" s="209"/>
      <c r="B12" s="202"/>
      <c r="C12" s="40"/>
      <c r="D12" s="63"/>
      <c r="E12" s="55"/>
      <c r="F12" s="55"/>
      <c r="G12" s="54"/>
      <c r="H12" s="28"/>
      <c r="I12" s="85"/>
      <c r="J12" s="21"/>
      <c r="K12" s="124"/>
      <c r="L12" s="6"/>
    </row>
    <row r="13" spans="1:12" ht="15.75">
      <c r="A13" s="209"/>
      <c r="B13" s="202"/>
      <c r="C13" s="40"/>
      <c r="D13" s="63"/>
      <c r="E13" s="55"/>
      <c r="F13" s="55"/>
      <c r="G13" s="54"/>
      <c r="H13" s="28"/>
      <c r="I13" s="85"/>
      <c r="J13" s="21"/>
      <c r="K13" s="124"/>
      <c r="L13" s="6"/>
    </row>
    <row r="14" spans="1:12" ht="15.75">
      <c r="A14" s="209"/>
      <c r="B14" s="202"/>
      <c r="C14" s="40"/>
      <c r="D14" s="63"/>
      <c r="E14" s="55"/>
      <c r="F14" s="55"/>
      <c r="G14" s="54"/>
      <c r="H14" s="28"/>
      <c r="I14" s="85"/>
      <c r="J14" s="21"/>
      <c r="K14" s="124"/>
      <c r="L14" s="6"/>
    </row>
    <row r="15" spans="1:12" ht="15.75">
      <c r="A15" s="209"/>
      <c r="B15" s="202"/>
      <c r="C15" s="40"/>
      <c r="D15" s="63"/>
      <c r="E15" s="55"/>
      <c r="F15" s="55"/>
      <c r="G15" s="54"/>
      <c r="H15" s="28"/>
      <c r="I15" s="85"/>
      <c r="J15" s="21"/>
      <c r="K15" s="124"/>
      <c r="L15" s="6"/>
    </row>
    <row r="16" spans="1:12" ht="15.75">
      <c r="A16" s="209"/>
      <c r="B16" s="202"/>
      <c r="C16" s="40"/>
      <c r="D16" s="63"/>
      <c r="E16" s="55"/>
      <c r="F16" s="55"/>
      <c r="G16" s="54"/>
      <c r="H16" s="28"/>
      <c r="I16" s="85"/>
      <c r="J16" s="21"/>
      <c r="K16" s="124"/>
      <c r="L16" s="6"/>
    </row>
    <row r="17" spans="1:12" ht="15.75">
      <c r="A17" s="209"/>
      <c r="B17" s="202"/>
      <c r="C17" s="40"/>
      <c r="D17" s="63"/>
      <c r="E17" s="55"/>
      <c r="F17" s="55"/>
      <c r="G17" s="54"/>
      <c r="H17" s="28"/>
      <c r="I17" s="85"/>
      <c r="J17" s="21"/>
      <c r="K17" s="124"/>
      <c r="L17" s="6"/>
    </row>
    <row r="18" spans="1:12" ht="15.75">
      <c r="A18" s="209"/>
      <c r="B18" s="202"/>
      <c r="C18" s="40"/>
      <c r="D18" s="63"/>
      <c r="E18" s="55"/>
      <c r="F18" s="55"/>
      <c r="G18" s="54"/>
      <c r="H18" s="28"/>
      <c r="I18" s="85"/>
      <c r="J18" s="21"/>
      <c r="K18" s="124"/>
      <c r="L18" s="6"/>
    </row>
    <row r="19" spans="1:12" ht="15.75">
      <c r="A19" s="209"/>
      <c r="B19" s="202"/>
      <c r="C19" s="40"/>
      <c r="D19" s="63"/>
      <c r="E19" s="55"/>
      <c r="F19" s="55"/>
      <c r="G19" s="54"/>
      <c r="H19" s="28"/>
      <c r="I19" s="85"/>
      <c r="J19" s="21"/>
      <c r="K19" s="124"/>
      <c r="L19" s="6"/>
    </row>
    <row r="20" spans="1:12" ht="15.75">
      <c r="A20" s="209"/>
      <c r="B20" s="202"/>
      <c r="C20" s="40"/>
      <c r="D20" s="63"/>
      <c r="E20" s="55"/>
      <c r="F20" s="55"/>
      <c r="G20" s="54"/>
      <c r="H20" s="28"/>
      <c r="I20" s="85"/>
      <c r="J20" s="21"/>
      <c r="K20" s="124"/>
      <c r="L20" s="6"/>
    </row>
    <row r="21" spans="1:12" ht="15.75">
      <c r="A21" s="209"/>
      <c r="B21" s="202"/>
      <c r="C21" s="40"/>
      <c r="D21" s="63"/>
      <c r="E21" s="55"/>
      <c r="F21" s="55"/>
      <c r="G21" s="54"/>
      <c r="H21" s="28"/>
      <c r="I21" s="85"/>
      <c r="J21" s="21"/>
      <c r="K21" s="124"/>
      <c r="L21" s="6"/>
    </row>
    <row r="22" spans="1:12" ht="15.75">
      <c r="A22" s="209"/>
      <c r="B22" s="202"/>
      <c r="C22" s="40"/>
      <c r="D22" s="63"/>
      <c r="E22" s="55"/>
      <c r="F22" s="55"/>
      <c r="G22" s="54"/>
      <c r="H22" s="28"/>
      <c r="I22" s="85"/>
      <c r="J22" s="21"/>
      <c r="K22" s="124"/>
      <c r="L22" s="6"/>
    </row>
    <row r="23" spans="1:12" ht="15.75">
      <c r="A23" s="209"/>
      <c r="B23" s="202"/>
      <c r="C23" s="40"/>
      <c r="D23" s="63"/>
      <c r="E23" s="55"/>
      <c r="F23" s="55"/>
      <c r="G23" s="54"/>
      <c r="H23" s="28"/>
      <c r="I23" s="85"/>
      <c r="J23" s="21"/>
      <c r="K23" s="124"/>
      <c r="L23" s="6"/>
    </row>
    <row r="24" spans="1:12" ht="19.5" customHeight="1">
      <c r="A24" s="213"/>
      <c r="B24" s="216"/>
      <c r="C24" s="40"/>
      <c r="D24" s="63"/>
      <c r="E24" s="55"/>
      <c r="F24" s="55"/>
      <c r="G24" s="54"/>
      <c r="H24" s="28"/>
      <c r="I24" s="85"/>
      <c r="J24" s="21"/>
      <c r="K24" s="124"/>
      <c r="L24" s="6"/>
    </row>
    <row r="25" spans="1:12" ht="15.75">
      <c r="A25" s="214" t="s">
        <v>129</v>
      </c>
      <c r="B25" s="214"/>
      <c r="C25" s="219"/>
      <c r="D25" s="104">
        <f>SUM(D8:D24)</f>
        <v>0</v>
      </c>
      <c r="E25" s="103"/>
      <c r="F25" s="102">
        <f>SUM(F8:F24)</f>
        <v>0</v>
      </c>
      <c r="G25" s="105">
        <f>SUM(G8:G24)</f>
        <v>0</v>
      </c>
      <c r="H25" s="133">
        <f>SUM(H8:H24)</f>
        <v>0</v>
      </c>
      <c r="I25" s="105">
        <f>SUM(I8:I24)</f>
        <v>0</v>
      </c>
      <c r="J25" s="103"/>
      <c r="K25" s="102"/>
      <c r="L25" s="6"/>
    </row>
    <row r="26" spans="1:12" ht="36" customHeight="1">
      <c r="A26" s="208">
        <v>3</v>
      </c>
      <c r="B26" s="201" t="s">
        <v>14</v>
      </c>
      <c r="C26" s="57"/>
      <c r="D26" s="53"/>
      <c r="E26" s="21"/>
      <c r="F26" s="28"/>
      <c r="G26" s="54"/>
      <c r="H26" s="28"/>
      <c r="I26" s="85"/>
      <c r="J26" s="21"/>
      <c r="K26" s="79"/>
      <c r="L26" s="6"/>
    </row>
    <row r="27" spans="1:12" ht="15.75">
      <c r="A27" s="209"/>
      <c r="B27" s="202"/>
      <c r="C27" s="40"/>
      <c r="D27" s="63"/>
      <c r="E27" s="55"/>
      <c r="F27" s="55"/>
      <c r="G27" s="64"/>
      <c r="H27" s="55"/>
      <c r="I27" s="85"/>
      <c r="J27" s="21"/>
      <c r="K27" s="79"/>
      <c r="L27" s="6"/>
    </row>
    <row r="28" spans="1:12" ht="15.75">
      <c r="A28" s="209"/>
      <c r="B28" s="202"/>
      <c r="C28" s="40"/>
      <c r="D28" s="63"/>
      <c r="E28" s="55"/>
      <c r="F28" s="55"/>
      <c r="G28" s="65"/>
      <c r="H28" s="55"/>
      <c r="I28" s="85"/>
      <c r="J28" s="21"/>
      <c r="K28" s="79"/>
      <c r="L28" s="6"/>
    </row>
    <row r="29" spans="1:12" ht="15.75">
      <c r="A29" s="209"/>
      <c r="B29" s="202"/>
      <c r="C29" s="40"/>
      <c r="D29" s="63"/>
      <c r="E29" s="55"/>
      <c r="F29" s="55"/>
      <c r="G29" s="66"/>
      <c r="H29" s="55"/>
      <c r="I29" s="85"/>
      <c r="J29" s="21"/>
      <c r="K29" s="79"/>
      <c r="L29" s="6"/>
    </row>
    <row r="30" spans="1:12" ht="33.75" customHeight="1">
      <c r="A30" s="209"/>
      <c r="B30" s="202"/>
      <c r="C30" s="40"/>
      <c r="D30" s="63"/>
      <c r="E30" s="55"/>
      <c r="F30" s="55"/>
      <c r="G30" s="65"/>
      <c r="H30" s="55"/>
      <c r="I30" s="85"/>
      <c r="J30" s="21"/>
      <c r="K30" s="79"/>
      <c r="L30" s="6"/>
    </row>
    <row r="31" spans="1:12" ht="15.75">
      <c r="A31" s="209"/>
      <c r="B31" s="202"/>
      <c r="C31" s="40"/>
      <c r="D31" s="63"/>
      <c r="E31" s="55"/>
      <c r="F31" s="55"/>
      <c r="G31" s="65"/>
      <c r="H31" s="55"/>
      <c r="I31" s="85"/>
      <c r="J31" s="21"/>
      <c r="K31" s="79"/>
      <c r="L31" s="6"/>
    </row>
    <row r="32" spans="1:12" ht="15.75">
      <c r="A32" s="209"/>
      <c r="B32" s="202"/>
      <c r="C32" s="40"/>
      <c r="D32" s="63"/>
      <c r="E32" s="55"/>
      <c r="F32" s="55"/>
      <c r="G32" s="66"/>
      <c r="H32" s="55"/>
      <c r="I32" s="85"/>
      <c r="J32" s="21"/>
      <c r="K32" s="79"/>
      <c r="L32" s="6"/>
    </row>
    <row r="33" spans="1:12" ht="15.75">
      <c r="A33" s="209"/>
      <c r="B33" s="202"/>
      <c r="C33" s="40"/>
      <c r="D33" s="63"/>
      <c r="E33" s="55"/>
      <c r="F33" s="55"/>
      <c r="G33" s="65"/>
      <c r="H33" s="55"/>
      <c r="I33" s="85"/>
      <c r="J33" s="21"/>
      <c r="K33" s="79"/>
      <c r="L33" s="6"/>
    </row>
    <row r="34" spans="1:12" ht="15.75">
      <c r="A34" s="209"/>
      <c r="B34" s="202"/>
      <c r="C34" s="40"/>
      <c r="D34" s="63"/>
      <c r="E34" s="55"/>
      <c r="F34" s="55"/>
      <c r="G34" s="66"/>
      <c r="H34" s="55"/>
      <c r="I34" s="85"/>
      <c r="J34" s="21"/>
      <c r="K34" s="79"/>
      <c r="L34" s="6"/>
    </row>
    <row r="35" spans="1:12" ht="34.5" customHeight="1">
      <c r="A35" s="209"/>
      <c r="B35" s="202"/>
      <c r="C35" s="40"/>
      <c r="D35" s="63"/>
      <c r="E35" s="55"/>
      <c r="F35" s="55"/>
      <c r="G35" s="66"/>
      <c r="H35" s="55"/>
      <c r="I35" s="85"/>
      <c r="J35" s="21"/>
      <c r="K35" s="79"/>
      <c r="L35" s="6"/>
    </row>
    <row r="36" spans="1:12" ht="15.75">
      <c r="A36" s="209"/>
      <c r="B36" s="202"/>
      <c r="C36" s="40"/>
      <c r="D36" s="63"/>
      <c r="E36" s="55"/>
      <c r="F36" s="55"/>
      <c r="G36" s="66"/>
      <c r="H36" s="55"/>
      <c r="I36" s="85"/>
      <c r="J36" s="21"/>
      <c r="K36" s="79"/>
      <c r="L36" s="6"/>
    </row>
    <row r="37" spans="1:12" ht="33.75" customHeight="1">
      <c r="A37" s="209"/>
      <c r="B37" s="202"/>
      <c r="C37" s="40"/>
      <c r="D37" s="63"/>
      <c r="E37" s="55"/>
      <c r="F37" s="55"/>
      <c r="G37" s="66"/>
      <c r="H37" s="55"/>
      <c r="I37" s="85"/>
      <c r="J37" s="21"/>
      <c r="K37" s="79"/>
      <c r="L37" s="6"/>
    </row>
    <row r="38" spans="1:12" ht="34.5" customHeight="1">
      <c r="A38" s="209"/>
      <c r="B38" s="202"/>
      <c r="C38" s="40"/>
      <c r="D38" s="63"/>
      <c r="E38" s="55"/>
      <c r="F38" s="55"/>
      <c r="G38" s="66"/>
      <c r="H38" s="55"/>
      <c r="I38" s="85"/>
      <c r="J38" s="21"/>
      <c r="K38" s="79"/>
      <c r="L38" s="6"/>
    </row>
    <row r="39" spans="1:12" ht="15.75">
      <c r="A39" s="209"/>
      <c r="B39" s="202"/>
      <c r="C39" s="40"/>
      <c r="D39" s="63"/>
      <c r="E39" s="55"/>
      <c r="F39" s="55"/>
      <c r="G39" s="66"/>
      <c r="H39" s="55"/>
      <c r="I39" s="85"/>
      <c r="J39" s="21"/>
      <c r="K39" s="79"/>
      <c r="L39" s="6"/>
    </row>
    <row r="40" spans="1:12" ht="15.75">
      <c r="A40" s="209"/>
      <c r="B40" s="202"/>
      <c r="C40" s="40"/>
      <c r="D40" s="63"/>
      <c r="E40" s="55"/>
      <c r="F40" s="55"/>
      <c r="G40" s="66"/>
      <c r="H40" s="55"/>
      <c r="I40" s="85"/>
      <c r="J40" s="21"/>
      <c r="K40" s="79"/>
      <c r="L40" s="6"/>
    </row>
    <row r="41" spans="1:12" ht="15.75">
      <c r="A41" s="213"/>
      <c r="B41" s="216"/>
      <c r="C41" s="40"/>
      <c r="D41" s="63"/>
      <c r="E41" s="55"/>
      <c r="F41" s="55"/>
      <c r="G41" s="66"/>
      <c r="H41" s="55"/>
      <c r="I41" s="85"/>
      <c r="J41" s="21"/>
      <c r="K41" s="19"/>
      <c r="L41" s="6"/>
    </row>
    <row r="42" spans="1:12" ht="15.75">
      <c r="A42" s="210" t="s">
        <v>129</v>
      </c>
      <c r="B42" s="211"/>
      <c r="C42" s="212"/>
      <c r="D42" s="104">
        <f>SUM(D26:D41)</f>
        <v>0</v>
      </c>
      <c r="E42" s="103"/>
      <c r="F42" s="102">
        <f>SUM(F26:F41)</f>
        <v>0</v>
      </c>
      <c r="G42" s="105">
        <f t="shared" ref="G42:H42" si="0">SUM(G26:G41)</f>
        <v>0</v>
      </c>
      <c r="H42" s="102">
        <f t="shared" si="0"/>
        <v>0</v>
      </c>
      <c r="I42" s="147">
        <v>0</v>
      </c>
      <c r="J42" s="103"/>
      <c r="K42" s="102"/>
      <c r="L42" s="6"/>
    </row>
    <row r="43" spans="1:12" ht="15.75">
      <c r="A43" s="218">
        <v>4</v>
      </c>
      <c r="B43" s="217" t="s">
        <v>15</v>
      </c>
      <c r="C43" s="90"/>
      <c r="D43" s="91"/>
      <c r="E43" s="92"/>
      <c r="F43" s="93"/>
      <c r="G43" s="54"/>
      <c r="H43" s="93"/>
      <c r="I43" s="85"/>
      <c r="J43" s="92"/>
      <c r="K43" s="100"/>
      <c r="L43" s="6"/>
    </row>
    <row r="44" spans="1:12" ht="15.75">
      <c r="A44" s="218"/>
      <c r="B44" s="217"/>
      <c r="C44" s="34"/>
      <c r="D44" s="91"/>
      <c r="E44" s="92"/>
      <c r="F44" s="93"/>
      <c r="G44" s="54"/>
      <c r="H44" s="93"/>
      <c r="I44" s="85"/>
      <c r="J44" s="21"/>
      <c r="K44" s="100"/>
      <c r="L44" s="6"/>
    </row>
    <row r="45" spans="1:12" ht="15.75">
      <c r="A45" s="218"/>
      <c r="B45" s="217"/>
      <c r="C45" s="34"/>
      <c r="D45" s="91"/>
      <c r="E45" s="92"/>
      <c r="F45" s="93"/>
      <c r="G45" s="54"/>
      <c r="H45" s="93"/>
      <c r="I45" s="85"/>
      <c r="J45" s="21"/>
      <c r="K45" s="100"/>
      <c r="L45" s="6"/>
    </row>
    <row r="46" spans="1:12" ht="15.75">
      <c r="A46" s="218"/>
      <c r="B46" s="217"/>
      <c r="C46" s="34"/>
      <c r="D46" s="91"/>
      <c r="E46" s="92"/>
      <c r="F46" s="93"/>
      <c r="G46" s="54"/>
      <c r="H46" s="93"/>
      <c r="I46" s="85"/>
      <c r="J46" s="21"/>
      <c r="K46" s="100"/>
      <c r="L46" s="6"/>
    </row>
    <row r="47" spans="1:12" ht="15.75">
      <c r="A47" s="218"/>
      <c r="B47" s="217"/>
      <c r="C47" s="34"/>
      <c r="D47" s="91"/>
      <c r="E47" s="92"/>
      <c r="F47" s="93"/>
      <c r="G47" s="54"/>
      <c r="H47" s="93"/>
      <c r="I47" s="85"/>
      <c r="J47" s="21"/>
      <c r="K47" s="100"/>
      <c r="L47" s="6"/>
    </row>
    <row r="48" spans="1:12" ht="15.75">
      <c r="A48" s="218"/>
      <c r="B48" s="217"/>
      <c r="C48" s="34"/>
      <c r="D48" s="91"/>
      <c r="E48" s="92"/>
      <c r="F48" s="93"/>
      <c r="G48" s="54"/>
      <c r="H48" s="93"/>
      <c r="I48" s="85"/>
      <c r="J48" s="21"/>
      <c r="K48" s="100"/>
      <c r="L48" s="6"/>
    </row>
    <row r="49" spans="1:12" ht="15.75">
      <c r="A49" s="218"/>
      <c r="B49" s="217"/>
      <c r="C49" s="34"/>
      <c r="D49" s="91"/>
      <c r="E49" s="92"/>
      <c r="F49" s="93"/>
      <c r="G49" s="54"/>
      <c r="H49" s="93"/>
      <c r="I49" s="85"/>
      <c r="J49" s="21"/>
      <c r="K49" s="100"/>
      <c r="L49" s="6"/>
    </row>
    <row r="50" spans="1:12" ht="15.75">
      <c r="A50" s="218"/>
      <c r="B50" s="217"/>
      <c r="C50" s="34"/>
      <c r="D50" s="91"/>
      <c r="E50" s="92"/>
      <c r="F50" s="93"/>
      <c r="G50" s="54"/>
      <c r="H50" s="93"/>
      <c r="I50" s="85"/>
      <c r="J50" s="21"/>
      <c r="K50" s="100"/>
      <c r="L50" s="6"/>
    </row>
    <row r="51" spans="1:12" ht="15.75">
      <c r="A51" s="218"/>
      <c r="B51" s="217"/>
      <c r="C51" s="90"/>
      <c r="D51" s="91"/>
      <c r="E51" s="92"/>
      <c r="F51" s="93"/>
      <c r="G51" s="54"/>
      <c r="H51" s="93"/>
      <c r="I51" s="85"/>
      <c r="J51" s="21"/>
      <c r="K51" s="100"/>
      <c r="L51" s="6"/>
    </row>
    <row r="52" spans="1:12" ht="15.75">
      <c r="A52" s="218"/>
      <c r="B52" s="217"/>
      <c r="C52" s="90"/>
      <c r="D52" s="91"/>
      <c r="E52" s="92"/>
      <c r="F52" s="93"/>
      <c r="G52" s="54"/>
      <c r="H52" s="93"/>
      <c r="I52" s="85"/>
      <c r="J52" s="21"/>
      <c r="K52" s="100"/>
      <c r="L52" s="6"/>
    </row>
    <row r="53" spans="1:12" ht="15.75">
      <c r="A53" s="211" t="s">
        <v>129</v>
      </c>
      <c r="B53" s="211"/>
      <c r="C53" s="212"/>
      <c r="D53" s="104">
        <f>SUM(D43:D52)</f>
        <v>0</v>
      </c>
      <c r="E53" s="103"/>
      <c r="F53" s="102">
        <f>SUM(F43:F52)</f>
        <v>0</v>
      </c>
      <c r="G53" s="105">
        <f t="shared" ref="G53:H53" si="1">SUM(G43:G52)</f>
        <v>0</v>
      </c>
      <c r="H53" s="102">
        <f t="shared" si="1"/>
        <v>0</v>
      </c>
      <c r="I53" s="103"/>
      <c r="J53" s="103"/>
      <c r="K53" s="102"/>
      <c r="L53" s="6"/>
    </row>
    <row r="54" spans="1:12" ht="15.75">
      <c r="A54" s="208">
        <v>5</v>
      </c>
      <c r="B54" s="201" t="s">
        <v>16</v>
      </c>
      <c r="C54" s="90"/>
      <c r="D54" s="91"/>
      <c r="E54" s="92"/>
      <c r="F54" s="93"/>
      <c r="G54" s="54"/>
      <c r="H54" s="93"/>
      <c r="I54" s="85"/>
      <c r="J54" s="92"/>
      <c r="K54" s="87"/>
      <c r="L54" s="6"/>
    </row>
    <row r="55" spans="1:12" ht="15.75">
      <c r="A55" s="209"/>
      <c r="B55" s="202"/>
      <c r="C55" s="90"/>
      <c r="D55" s="91"/>
      <c r="E55" s="92"/>
      <c r="F55" s="93"/>
      <c r="G55" s="54"/>
      <c r="H55" s="93"/>
      <c r="I55" s="85"/>
      <c r="J55" s="21"/>
      <c r="K55" s="87"/>
      <c r="L55" s="6"/>
    </row>
    <row r="56" spans="1:12" ht="15.75">
      <c r="A56" s="209"/>
      <c r="B56" s="202"/>
      <c r="C56" s="34"/>
      <c r="D56" s="91"/>
      <c r="E56" s="92"/>
      <c r="F56" s="93"/>
      <c r="G56" s="54"/>
      <c r="H56" s="93"/>
      <c r="I56" s="85"/>
      <c r="J56" s="92"/>
      <c r="K56" s="87"/>
      <c r="L56" s="6"/>
    </row>
    <row r="57" spans="1:12" ht="15.75">
      <c r="A57" s="209"/>
      <c r="B57" s="202"/>
      <c r="C57" s="34"/>
      <c r="D57" s="91"/>
      <c r="E57" s="92"/>
      <c r="F57" s="93"/>
      <c r="G57" s="54"/>
      <c r="H57" s="93"/>
      <c r="I57" s="85"/>
      <c r="J57" s="92"/>
      <c r="K57" s="87"/>
      <c r="L57" s="6"/>
    </row>
    <row r="58" spans="1:12" ht="15.75">
      <c r="A58" s="209"/>
      <c r="B58" s="202"/>
      <c r="C58" s="34"/>
      <c r="D58" s="91"/>
      <c r="E58" s="92"/>
      <c r="F58" s="93"/>
      <c r="G58" s="54"/>
      <c r="H58" s="93"/>
      <c r="I58" s="85"/>
      <c r="J58" s="92"/>
      <c r="K58" s="87"/>
      <c r="L58" s="6"/>
    </row>
    <row r="59" spans="1:12" ht="15.75">
      <c r="A59" s="209"/>
      <c r="B59" s="202"/>
      <c r="C59" s="34"/>
      <c r="D59" s="91"/>
      <c r="E59" s="92"/>
      <c r="F59" s="93"/>
      <c r="G59" s="54"/>
      <c r="H59" s="93"/>
      <c r="I59" s="85"/>
      <c r="J59" s="92"/>
      <c r="K59" s="87"/>
      <c r="L59" s="6"/>
    </row>
    <row r="60" spans="1:12" ht="15.75">
      <c r="A60" s="209"/>
      <c r="B60" s="202"/>
      <c r="C60" s="34"/>
      <c r="D60" s="91"/>
      <c r="E60" s="92"/>
      <c r="F60" s="93"/>
      <c r="G60" s="54"/>
      <c r="H60" s="93"/>
      <c r="I60" s="85"/>
      <c r="J60" s="92"/>
      <c r="K60" s="87"/>
      <c r="L60" s="6"/>
    </row>
    <row r="61" spans="1:12" ht="15.75">
      <c r="A61" s="209"/>
      <c r="B61" s="202"/>
      <c r="C61" s="34"/>
      <c r="D61" s="91"/>
      <c r="E61" s="92"/>
      <c r="F61" s="93"/>
      <c r="G61" s="54"/>
      <c r="H61" s="93"/>
      <c r="I61" s="85"/>
      <c r="J61" s="92"/>
      <c r="K61" s="87"/>
      <c r="L61" s="6"/>
    </row>
    <row r="62" spans="1:12" ht="15.75">
      <c r="A62" s="209"/>
      <c r="B62" s="202"/>
      <c r="C62" s="34"/>
      <c r="D62" s="91"/>
      <c r="E62" s="92"/>
      <c r="F62" s="93"/>
      <c r="G62" s="54"/>
      <c r="H62" s="93"/>
      <c r="I62" s="85"/>
      <c r="J62" s="92"/>
      <c r="K62" s="87"/>
      <c r="L62" s="6"/>
    </row>
    <row r="63" spans="1:12" ht="15.75">
      <c r="A63" s="209"/>
      <c r="B63" s="202"/>
      <c r="C63" s="34"/>
      <c r="D63" s="91"/>
      <c r="E63" s="92"/>
      <c r="F63" s="93"/>
      <c r="G63" s="54"/>
      <c r="H63" s="93"/>
      <c r="I63" s="85"/>
      <c r="J63" s="92"/>
      <c r="K63" s="87"/>
      <c r="L63" s="6"/>
    </row>
    <row r="64" spans="1:12" ht="15.75">
      <c r="A64" s="209"/>
      <c r="B64" s="202"/>
      <c r="C64" s="34"/>
      <c r="D64" s="91"/>
      <c r="E64" s="92"/>
      <c r="F64" s="93"/>
      <c r="G64" s="54"/>
      <c r="H64" s="93"/>
      <c r="I64" s="85"/>
      <c r="J64" s="92"/>
      <c r="K64" s="87"/>
      <c r="L64" s="6"/>
    </row>
    <row r="65" spans="1:12" ht="15.75">
      <c r="A65" s="209"/>
      <c r="B65" s="202"/>
      <c r="C65" s="90"/>
      <c r="D65" s="91"/>
      <c r="E65" s="92"/>
      <c r="F65" s="93"/>
      <c r="G65" s="54"/>
      <c r="H65" s="93"/>
      <c r="I65" s="85"/>
      <c r="J65" s="92"/>
      <c r="K65" s="87"/>
      <c r="L65" s="6"/>
    </row>
    <row r="66" spans="1:12" ht="15.75">
      <c r="A66" s="209"/>
      <c r="B66" s="202"/>
      <c r="C66" s="90"/>
      <c r="D66" s="91"/>
      <c r="E66" s="92"/>
      <c r="F66" s="93"/>
      <c r="G66" s="54"/>
      <c r="H66" s="93"/>
      <c r="I66" s="85"/>
      <c r="J66" s="92"/>
      <c r="K66" s="87"/>
      <c r="L66" s="6"/>
    </row>
    <row r="67" spans="1:12" ht="15.75">
      <c r="A67" s="209"/>
      <c r="B67" s="202"/>
      <c r="C67" s="90"/>
      <c r="D67" s="91"/>
      <c r="E67" s="92"/>
      <c r="F67" s="93"/>
      <c r="G67" s="54"/>
      <c r="H67" s="93"/>
      <c r="I67" s="85"/>
      <c r="J67" s="92"/>
      <c r="K67" s="87"/>
      <c r="L67" s="6"/>
    </row>
    <row r="68" spans="1:12" ht="15.75">
      <c r="A68" s="209"/>
      <c r="B68" s="202"/>
      <c r="C68" s="90"/>
      <c r="D68" s="91"/>
      <c r="E68" s="92"/>
      <c r="F68" s="93"/>
      <c r="G68" s="54"/>
      <c r="H68" s="93"/>
      <c r="I68" s="85"/>
      <c r="J68" s="92"/>
      <c r="K68" s="87"/>
      <c r="L68" s="6"/>
    </row>
    <row r="69" spans="1:12" ht="15.75">
      <c r="A69" s="213"/>
      <c r="B69" s="216"/>
      <c r="C69" s="94"/>
      <c r="D69" s="95"/>
      <c r="E69" s="96"/>
      <c r="F69" s="97"/>
      <c r="G69" s="64"/>
      <c r="H69" s="97"/>
      <c r="I69" s="86"/>
      <c r="J69" s="96"/>
      <c r="K69" s="87"/>
      <c r="L69" s="6"/>
    </row>
    <row r="70" spans="1:12" ht="15.75">
      <c r="A70" s="211" t="s">
        <v>129</v>
      </c>
      <c r="B70" s="211"/>
      <c r="C70" s="212"/>
      <c r="D70" s="104">
        <f>SUM(D54:D69)</f>
        <v>0</v>
      </c>
      <c r="E70" s="103"/>
      <c r="F70" s="102">
        <f>SUM(F54:F69)</f>
        <v>0</v>
      </c>
      <c r="G70" s="105">
        <f t="shared" ref="G70:H70" si="2">SUM(G54:G69)</f>
        <v>0</v>
      </c>
      <c r="H70" s="102">
        <f t="shared" si="2"/>
        <v>0</v>
      </c>
      <c r="I70" s="103"/>
      <c r="J70" s="103"/>
      <c r="K70" s="102"/>
      <c r="L70" s="6"/>
    </row>
    <row r="71" spans="1:12" ht="15.75">
      <c r="A71" s="203">
        <v>6</v>
      </c>
      <c r="B71" s="201" t="s">
        <v>17</v>
      </c>
      <c r="C71" s="40"/>
      <c r="D71" s="53"/>
      <c r="E71" s="21"/>
      <c r="F71" s="28"/>
      <c r="G71" s="54"/>
      <c r="H71" s="28"/>
      <c r="I71" s="55"/>
      <c r="J71" s="21"/>
      <c r="K71" s="19"/>
      <c r="L71" s="6"/>
    </row>
    <row r="72" spans="1:12" ht="15.75">
      <c r="A72" s="204"/>
      <c r="B72" s="202"/>
      <c r="C72" s="40"/>
      <c r="D72" s="63"/>
      <c r="E72" s="21"/>
      <c r="F72" s="55"/>
      <c r="G72" s="64"/>
      <c r="H72" s="55"/>
      <c r="I72" s="55"/>
      <c r="J72" s="21"/>
      <c r="K72" s="19"/>
      <c r="L72" s="6"/>
    </row>
    <row r="73" spans="1:12" ht="15.75">
      <c r="A73" s="204"/>
      <c r="B73" s="202"/>
      <c r="C73" s="40"/>
      <c r="D73" s="63"/>
      <c r="E73" s="21"/>
      <c r="F73" s="55"/>
      <c r="G73" s="65"/>
      <c r="H73" s="55"/>
      <c r="I73" s="55"/>
      <c r="J73" s="21"/>
      <c r="K73" s="19"/>
      <c r="L73" s="6"/>
    </row>
    <row r="74" spans="1:12" ht="15.75">
      <c r="A74" s="204"/>
      <c r="B74" s="202"/>
      <c r="C74" s="40"/>
      <c r="D74" s="63"/>
      <c r="E74" s="21"/>
      <c r="F74" s="55"/>
      <c r="G74" s="66"/>
      <c r="H74" s="55"/>
      <c r="I74" s="55"/>
      <c r="J74" s="21"/>
      <c r="K74" s="19"/>
      <c r="L74" s="6"/>
    </row>
    <row r="75" spans="1:12" ht="15.75">
      <c r="A75" s="204"/>
      <c r="B75" s="202"/>
      <c r="C75" s="40"/>
      <c r="D75" s="63"/>
      <c r="E75" s="21"/>
      <c r="F75" s="55"/>
      <c r="G75" s="65"/>
      <c r="H75" s="55"/>
      <c r="I75" s="55"/>
      <c r="J75" s="21"/>
      <c r="K75" s="19"/>
      <c r="L75" s="6"/>
    </row>
    <row r="76" spans="1:12" ht="15.75">
      <c r="A76" s="204"/>
      <c r="B76" s="202"/>
      <c r="C76" s="40"/>
      <c r="D76" s="63"/>
      <c r="E76" s="21"/>
      <c r="F76" s="55"/>
      <c r="G76" s="65"/>
      <c r="H76" s="55"/>
      <c r="I76" s="55"/>
      <c r="J76" s="21"/>
      <c r="K76" s="19"/>
      <c r="L76" s="6"/>
    </row>
    <row r="77" spans="1:12" ht="15.75">
      <c r="A77" s="204"/>
      <c r="B77" s="202"/>
      <c r="C77" s="40"/>
      <c r="D77" s="63"/>
      <c r="E77" s="21"/>
      <c r="F77" s="55"/>
      <c r="G77" s="66"/>
      <c r="H77" s="55"/>
      <c r="I77" s="55"/>
      <c r="J77" s="21"/>
      <c r="K77" s="19"/>
      <c r="L77" s="6"/>
    </row>
    <row r="78" spans="1:12" ht="15.75">
      <c r="A78" s="204"/>
      <c r="B78" s="202"/>
      <c r="C78" s="40"/>
      <c r="D78" s="63"/>
      <c r="E78" s="21"/>
      <c r="F78" s="55"/>
      <c r="G78" s="65"/>
      <c r="H78" s="55"/>
      <c r="I78" s="55"/>
      <c r="J78" s="21"/>
      <c r="K78" s="19"/>
      <c r="L78" s="6"/>
    </row>
    <row r="79" spans="1:12" ht="15.75">
      <c r="A79" s="204"/>
      <c r="B79" s="202"/>
      <c r="C79" s="40"/>
      <c r="D79" s="63"/>
      <c r="E79" s="21"/>
      <c r="F79" s="55"/>
      <c r="G79" s="66"/>
      <c r="H79" s="55"/>
      <c r="I79" s="55"/>
      <c r="J79" s="21"/>
      <c r="K79" s="19"/>
      <c r="L79" s="6"/>
    </row>
    <row r="80" spans="1:12" ht="15.75">
      <c r="A80" s="220" t="s">
        <v>129</v>
      </c>
      <c r="B80" s="221"/>
      <c r="C80" s="222"/>
      <c r="D80" s="125">
        <f>SUM(D71:D79)</f>
        <v>0</v>
      </c>
      <c r="E80" s="125"/>
      <c r="F80" s="125">
        <f>SUM(F71:F79)</f>
        <v>0</v>
      </c>
      <c r="G80" s="148">
        <f>SUM(G71:G79)</f>
        <v>0</v>
      </c>
      <c r="H80" s="149">
        <f>SUM(H71:H79)</f>
        <v>0</v>
      </c>
      <c r="I80" s="126"/>
      <c r="J80" s="103"/>
      <c r="K80" s="102"/>
      <c r="L80" s="6"/>
    </row>
    <row r="81" spans="1:12" ht="31.5" customHeight="1">
      <c r="A81" s="208">
        <v>7</v>
      </c>
      <c r="B81" s="206" t="s">
        <v>18</v>
      </c>
      <c r="C81" s="31"/>
      <c r="D81" s="68"/>
      <c r="E81" s="36"/>
      <c r="F81" s="68"/>
      <c r="G81" s="29"/>
      <c r="H81" s="68"/>
      <c r="I81" s="70"/>
      <c r="J81" s="21"/>
      <c r="K81" s="19"/>
      <c r="L81" s="6"/>
    </row>
    <row r="82" spans="1:12" ht="15.75">
      <c r="A82" s="209"/>
      <c r="B82" s="207"/>
      <c r="C82" s="31"/>
      <c r="D82" s="68"/>
      <c r="E82" s="36"/>
      <c r="F82" s="68"/>
      <c r="G82" s="29"/>
      <c r="H82" s="68"/>
      <c r="I82" s="70"/>
      <c r="J82" s="21"/>
      <c r="K82" s="19"/>
      <c r="L82" s="6"/>
    </row>
    <row r="83" spans="1:12" ht="15.75">
      <c r="A83" s="209"/>
      <c r="B83" s="207"/>
      <c r="C83" s="31"/>
      <c r="D83" s="68"/>
      <c r="E83" s="36"/>
      <c r="F83" s="68"/>
      <c r="G83" s="29"/>
      <c r="H83" s="68"/>
      <c r="I83" s="70"/>
      <c r="J83" s="21"/>
      <c r="K83" s="19"/>
      <c r="L83" s="6"/>
    </row>
    <row r="84" spans="1:12" ht="15.75">
      <c r="A84" s="209"/>
      <c r="B84" s="207"/>
      <c r="C84" s="161"/>
      <c r="D84" s="68"/>
      <c r="E84" s="36"/>
      <c r="F84" s="68"/>
      <c r="G84" s="29"/>
      <c r="H84" s="68"/>
      <c r="I84" s="70"/>
      <c r="J84" s="21"/>
      <c r="K84" s="19"/>
      <c r="L84" s="6"/>
    </row>
    <row r="85" spans="1:12" ht="15.75">
      <c r="A85" s="209"/>
      <c r="B85" s="207"/>
      <c r="C85" s="31"/>
      <c r="D85" s="68"/>
      <c r="E85" s="36"/>
      <c r="F85" s="68"/>
      <c r="G85" s="29"/>
      <c r="H85" s="68"/>
      <c r="I85" s="70"/>
      <c r="J85" s="21"/>
      <c r="K85" s="19"/>
      <c r="L85" s="6"/>
    </row>
    <row r="86" spans="1:12" ht="15.75">
      <c r="A86" s="209"/>
      <c r="B86" s="207"/>
      <c r="C86" s="31"/>
      <c r="D86" s="68"/>
      <c r="E86" s="36"/>
      <c r="F86" s="68"/>
      <c r="G86" s="29"/>
      <c r="H86" s="68"/>
      <c r="I86" s="70"/>
      <c r="J86" s="21"/>
      <c r="K86" s="19"/>
      <c r="L86" s="6"/>
    </row>
    <row r="87" spans="1:12" ht="15.75">
      <c r="A87" s="209"/>
      <c r="B87" s="207"/>
      <c r="C87" s="31"/>
      <c r="D87" s="68"/>
      <c r="E87" s="36"/>
      <c r="F87" s="68"/>
      <c r="G87" s="29"/>
      <c r="H87" s="68"/>
      <c r="I87" s="70"/>
      <c r="J87" s="21"/>
      <c r="K87" s="19"/>
      <c r="L87" s="6"/>
    </row>
    <row r="88" spans="1:12" ht="15.75">
      <c r="A88" s="209"/>
      <c r="B88" s="207"/>
      <c r="C88" s="31"/>
      <c r="D88" s="68"/>
      <c r="E88" s="36"/>
      <c r="F88" s="68"/>
      <c r="G88" s="29"/>
      <c r="H88" s="68"/>
      <c r="I88" s="70"/>
      <c r="J88" s="21"/>
      <c r="K88" s="19"/>
      <c r="L88" s="6"/>
    </row>
    <row r="89" spans="1:12" ht="15.75">
      <c r="A89" s="209"/>
      <c r="B89" s="207"/>
      <c r="C89" s="31"/>
      <c r="D89" s="68"/>
      <c r="E89" s="36"/>
      <c r="F89" s="68"/>
      <c r="G89" s="29"/>
      <c r="H89" s="68"/>
      <c r="I89" s="70"/>
      <c r="J89" s="21"/>
      <c r="K89" s="19"/>
      <c r="L89" s="6"/>
    </row>
    <row r="90" spans="1:12" ht="15.75">
      <c r="A90" s="209"/>
      <c r="B90" s="207"/>
      <c r="C90" s="31"/>
      <c r="D90" s="68"/>
      <c r="E90" s="36"/>
      <c r="F90" s="68"/>
      <c r="G90" s="29"/>
      <c r="H90" s="68"/>
      <c r="I90" s="70"/>
      <c r="J90" s="21"/>
      <c r="K90" s="19"/>
      <c r="L90" s="6"/>
    </row>
    <row r="91" spans="1:12" ht="15.75">
      <c r="A91" s="209"/>
      <c r="B91" s="207"/>
      <c r="C91" s="31"/>
      <c r="D91" s="68"/>
      <c r="E91" s="36"/>
      <c r="F91" s="68"/>
      <c r="G91" s="29"/>
      <c r="H91" s="68"/>
      <c r="I91" s="70"/>
      <c r="J91" s="21"/>
      <c r="K91" s="19"/>
      <c r="L91" s="6"/>
    </row>
    <row r="92" spans="1:12" ht="15.75">
      <c r="A92" s="209"/>
      <c r="B92" s="207"/>
      <c r="C92" s="31"/>
      <c r="D92" s="68"/>
      <c r="E92" s="36"/>
      <c r="F92" s="68"/>
      <c r="G92" s="29"/>
      <c r="H92" s="68"/>
      <c r="I92" s="70"/>
      <c r="J92" s="21"/>
      <c r="K92" s="19"/>
      <c r="L92" s="6"/>
    </row>
    <row r="93" spans="1:12" ht="15.75">
      <c r="A93" s="209"/>
      <c r="B93" s="207"/>
      <c r="C93" s="31"/>
      <c r="D93" s="68"/>
      <c r="E93" s="36"/>
      <c r="F93" s="68"/>
      <c r="G93" s="29"/>
      <c r="H93" s="68"/>
      <c r="I93" s="70"/>
      <c r="J93" s="21"/>
      <c r="K93" s="19"/>
      <c r="L93" s="6"/>
    </row>
    <row r="94" spans="1:12" ht="15.75">
      <c r="A94" s="209"/>
      <c r="B94" s="207"/>
      <c r="C94" s="31"/>
      <c r="D94" s="68"/>
      <c r="E94" s="36"/>
      <c r="F94" s="68"/>
      <c r="G94" s="29"/>
      <c r="H94" s="68"/>
      <c r="I94" s="70"/>
      <c r="J94" s="21"/>
      <c r="K94" s="19"/>
      <c r="L94" s="6"/>
    </row>
    <row r="95" spans="1:12" ht="15.75">
      <c r="A95" s="209"/>
      <c r="B95" s="207"/>
      <c r="C95" s="162"/>
      <c r="D95" s="68"/>
      <c r="E95" s="36"/>
      <c r="F95" s="69"/>
      <c r="G95" s="29"/>
      <c r="H95" s="68"/>
      <c r="I95" s="70"/>
      <c r="J95" s="21"/>
      <c r="K95" s="19"/>
      <c r="L95" s="6"/>
    </row>
    <row r="96" spans="1:12" ht="15.75">
      <c r="A96" s="205" t="s">
        <v>129</v>
      </c>
      <c r="B96" s="205"/>
      <c r="C96" s="205"/>
      <c r="D96" s="127">
        <f>SUM(D81:D95)</f>
        <v>0</v>
      </c>
      <c r="E96" s="128" t="s">
        <v>124</v>
      </c>
      <c r="F96" s="127">
        <f>SUM(F81:F95)</f>
        <v>0</v>
      </c>
      <c r="G96" s="130">
        <f>SUM(G81:G95)</f>
        <v>0</v>
      </c>
      <c r="H96" s="129">
        <f>SUM(H81:H95)</f>
        <v>0</v>
      </c>
      <c r="I96" s="103">
        <v>0</v>
      </c>
      <c r="J96" s="103"/>
      <c r="K96" s="102"/>
      <c r="L96" s="6"/>
    </row>
    <row r="97" spans="1:12" ht="15.75">
      <c r="A97" s="208">
        <v>8</v>
      </c>
      <c r="B97" s="201" t="s">
        <v>19</v>
      </c>
      <c r="C97" s="76"/>
      <c r="D97" s="35"/>
      <c r="E97" s="75"/>
      <c r="F97" s="19"/>
      <c r="G97" s="80"/>
      <c r="H97" s="19"/>
      <c r="I97" s="70"/>
      <c r="J97" s="21"/>
      <c r="K97" s="75"/>
      <c r="L97" s="6"/>
    </row>
    <row r="98" spans="1:12" ht="15.75">
      <c r="A98" s="209"/>
      <c r="B98" s="202"/>
      <c r="C98" s="76"/>
      <c r="D98" s="35"/>
      <c r="E98" s="75"/>
      <c r="F98" s="19"/>
      <c r="G98" s="80"/>
      <c r="H98" s="19"/>
      <c r="I98" s="70"/>
      <c r="J98" s="21"/>
      <c r="K98" s="75"/>
      <c r="L98" s="6"/>
    </row>
    <row r="99" spans="1:12" ht="15.75">
      <c r="A99" s="209"/>
      <c r="B99" s="202"/>
      <c r="C99" s="76"/>
      <c r="D99" s="35"/>
      <c r="E99" s="75"/>
      <c r="F99" s="19"/>
      <c r="G99" s="80"/>
      <c r="H99" s="19"/>
      <c r="I99" s="70"/>
      <c r="J99" s="21"/>
      <c r="K99" s="75"/>
      <c r="L99" s="6"/>
    </row>
    <row r="100" spans="1:12" ht="15.75">
      <c r="A100" s="209"/>
      <c r="B100" s="202"/>
      <c r="C100" s="76"/>
      <c r="D100" s="35"/>
      <c r="E100" s="75"/>
      <c r="F100" s="19"/>
      <c r="G100" s="80"/>
      <c r="H100" s="19"/>
      <c r="I100" s="70"/>
      <c r="J100" s="21"/>
      <c r="K100" s="75"/>
      <c r="L100" s="6"/>
    </row>
    <row r="101" spans="1:12" ht="15.75">
      <c r="A101" s="209"/>
      <c r="B101" s="202"/>
      <c r="C101" s="76"/>
      <c r="D101" s="35"/>
      <c r="E101" s="75"/>
      <c r="F101" s="19"/>
      <c r="G101" s="81"/>
      <c r="H101" s="19"/>
      <c r="I101" s="70"/>
      <c r="J101" s="21"/>
      <c r="K101" s="75"/>
      <c r="L101" s="6"/>
    </row>
    <row r="102" spans="1:12" ht="15.75">
      <c r="A102" s="209"/>
      <c r="B102" s="202"/>
      <c r="C102" s="76"/>
      <c r="D102" s="35"/>
      <c r="E102" s="75"/>
      <c r="F102" s="19"/>
      <c r="G102" s="80"/>
      <c r="H102" s="19"/>
      <c r="I102" s="70"/>
      <c r="J102" s="21"/>
      <c r="K102" s="75"/>
      <c r="L102" s="6"/>
    </row>
    <row r="103" spans="1:12" ht="33" customHeight="1">
      <c r="A103" s="209"/>
      <c r="B103" s="202"/>
      <c r="C103" s="76"/>
      <c r="D103" s="35"/>
      <c r="E103" s="75"/>
      <c r="F103" s="19"/>
      <c r="G103" s="80"/>
      <c r="H103" s="19"/>
      <c r="I103" s="70"/>
      <c r="J103" s="21"/>
      <c r="K103" s="75"/>
      <c r="L103" s="6"/>
    </row>
    <row r="104" spans="1:12" ht="15.75">
      <c r="A104" s="209"/>
      <c r="B104" s="202"/>
      <c r="C104" s="76"/>
      <c r="D104" s="35"/>
      <c r="E104" s="75"/>
      <c r="F104" s="19"/>
      <c r="G104" s="80"/>
      <c r="H104" s="19"/>
      <c r="I104" s="70"/>
      <c r="J104" s="21"/>
      <c r="K104" s="75"/>
      <c r="L104" s="6"/>
    </row>
    <row r="105" spans="1:12" ht="15.75">
      <c r="A105" s="209"/>
      <c r="B105" s="202"/>
      <c r="C105" s="76"/>
      <c r="D105" s="35"/>
      <c r="E105" s="75"/>
      <c r="F105" s="19"/>
      <c r="G105" s="81"/>
      <c r="H105" s="19"/>
      <c r="I105" s="70"/>
      <c r="J105" s="21"/>
      <c r="K105" s="75"/>
      <c r="L105" s="6"/>
    </row>
    <row r="106" spans="1:12" ht="15.75">
      <c r="A106" s="213"/>
      <c r="B106" s="216"/>
      <c r="C106" s="76"/>
      <c r="D106" s="35"/>
      <c r="E106" s="75"/>
      <c r="F106" s="19"/>
      <c r="G106" s="81"/>
      <c r="H106" s="19"/>
      <c r="I106" s="70"/>
      <c r="J106" s="21"/>
      <c r="K106" s="75"/>
      <c r="L106" s="6"/>
    </row>
    <row r="107" spans="1:12" ht="15.75">
      <c r="A107" s="214" t="s">
        <v>129</v>
      </c>
      <c r="B107" s="215"/>
      <c r="C107" s="102"/>
      <c r="D107" s="104">
        <f>SUM(D97:D106)</f>
        <v>0</v>
      </c>
      <c r="E107" s="103" t="s">
        <v>124</v>
      </c>
      <c r="F107" s="102">
        <f>SUM(F97:F106)</f>
        <v>0</v>
      </c>
      <c r="G107" s="105">
        <f t="shared" ref="G107:I107" si="3">SUM(G97:G106)</f>
        <v>0</v>
      </c>
      <c r="H107" s="102">
        <f t="shared" si="3"/>
        <v>0</v>
      </c>
      <c r="I107" s="104">
        <f t="shared" si="3"/>
        <v>0</v>
      </c>
      <c r="J107" s="103"/>
      <c r="K107" s="102"/>
      <c r="L107" s="6"/>
    </row>
    <row r="108" spans="1:12" ht="15.75">
      <c r="A108" s="200" t="s">
        <v>20</v>
      </c>
      <c r="B108" s="200"/>
      <c r="C108" s="140">
        <v>0</v>
      </c>
      <c r="D108" s="141" t="e">
        <f>#REF!+D25+D42+D53+D70+D80+D96+D107</f>
        <v>#REF!</v>
      </c>
      <c r="E108" s="140"/>
      <c r="F108" s="140" t="e">
        <f>#REF!+F25+F42+F53+F70+F80+F96+F107</f>
        <v>#REF!</v>
      </c>
      <c r="G108" s="142" t="e">
        <f>#REF!+G25+G42+G53+G70+G80+G96+G107</f>
        <v>#REF!</v>
      </c>
      <c r="H108" s="140" t="e">
        <f>#REF!+H25+H42+H53+H70+H80+H96+H107</f>
        <v>#REF!</v>
      </c>
      <c r="I108" s="140" t="e">
        <f>#REF!+I25+I42+I53+I70+I80+I96+I107</f>
        <v>#REF!</v>
      </c>
      <c r="J108" s="143"/>
      <c r="K108" s="140"/>
      <c r="L108" s="6"/>
    </row>
    <row r="111" spans="1:12">
      <c r="G111" s="197"/>
      <c r="H111" s="198"/>
    </row>
    <row r="112" spans="1:12" ht="15.75">
      <c r="F112" s="186"/>
      <c r="G112" s="186"/>
      <c r="H112" s="186"/>
    </row>
    <row r="113" spans="6:8" ht="15.75">
      <c r="F113" s="187"/>
      <c r="G113" s="187"/>
      <c r="H113" s="187"/>
    </row>
    <row r="114" spans="6:8" ht="15.75">
      <c r="F114" s="187" t="s">
        <v>114</v>
      </c>
      <c r="G114" s="187"/>
      <c r="H114" s="187"/>
    </row>
  </sheetData>
  <mergeCells count="32">
    <mergeCell ref="A25:C25"/>
    <mergeCell ref="A8:A24"/>
    <mergeCell ref="A80:C80"/>
    <mergeCell ref="B8:B24"/>
    <mergeCell ref="A1:K1"/>
    <mergeCell ref="D3:F3"/>
    <mergeCell ref="A97:A106"/>
    <mergeCell ref="F112:H112"/>
    <mergeCell ref="B26:B41"/>
    <mergeCell ref="A70:C70"/>
    <mergeCell ref="B54:B69"/>
    <mergeCell ref="A54:A69"/>
    <mergeCell ref="A53:C53"/>
    <mergeCell ref="B43:B52"/>
    <mergeCell ref="A43:A52"/>
    <mergeCell ref="G111:H111"/>
    <mergeCell ref="F114:H114"/>
    <mergeCell ref="A2:K2"/>
    <mergeCell ref="I3:K3"/>
    <mergeCell ref="A4:F4"/>
    <mergeCell ref="A5:F5"/>
    <mergeCell ref="A108:B108"/>
    <mergeCell ref="B71:B79"/>
    <mergeCell ref="A71:A79"/>
    <mergeCell ref="A96:C96"/>
    <mergeCell ref="B81:B95"/>
    <mergeCell ref="A81:A95"/>
    <mergeCell ref="A42:C42"/>
    <mergeCell ref="F113:H113"/>
    <mergeCell ref="A26:A41"/>
    <mergeCell ref="A107:B107"/>
    <mergeCell ref="B97:B106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8"/>
  <sheetViews>
    <sheetView workbookViewId="0">
      <selection activeCell="J27" sqref="J27"/>
    </sheetView>
  </sheetViews>
  <sheetFormatPr defaultRowHeight="15"/>
  <cols>
    <col min="1" max="1" width="5.5703125" customWidth="1"/>
    <col min="2" max="2" width="11.140625" customWidth="1"/>
    <col min="3" max="3" width="20.7109375" customWidth="1"/>
    <col min="5" max="5" width="9.140625" customWidth="1"/>
    <col min="6" max="6" width="12.42578125" customWidth="1"/>
    <col min="7" max="7" width="18.7109375" customWidth="1"/>
    <col min="8" max="8" width="33.28515625" customWidth="1"/>
    <col min="9" max="9" width="11" customWidth="1"/>
  </cols>
  <sheetData>
    <row r="1" spans="1:11" ht="37.5" customHeight="1">
      <c r="A1" s="191" t="s">
        <v>119</v>
      </c>
      <c r="B1" s="192"/>
      <c r="C1" s="192"/>
      <c r="D1" s="192"/>
      <c r="E1" s="192"/>
      <c r="F1" s="192"/>
      <c r="G1" s="192"/>
      <c r="H1" s="192"/>
      <c r="I1" s="192"/>
    </row>
    <row r="2" spans="1:11" ht="15.75">
      <c r="A2" s="191" t="s">
        <v>237</v>
      </c>
      <c r="B2" s="191"/>
      <c r="C2" s="191"/>
      <c r="D2" s="191"/>
      <c r="E2" s="191"/>
      <c r="F2" s="191"/>
      <c r="G2" s="191"/>
      <c r="H2" s="191"/>
      <c r="I2" s="191"/>
    </row>
    <row r="3" spans="1:11" ht="15.75">
      <c r="A3" s="1"/>
      <c r="B3" s="1"/>
      <c r="C3" s="192" t="s">
        <v>183</v>
      </c>
      <c r="D3" s="192"/>
      <c r="E3" s="192"/>
      <c r="F3" s="22"/>
      <c r="G3" s="22"/>
      <c r="H3" s="192" t="s">
        <v>184</v>
      </c>
      <c r="I3" s="192"/>
    </row>
    <row r="4" spans="1:11" ht="15.75">
      <c r="A4" s="190" t="s">
        <v>10</v>
      </c>
      <c r="B4" s="190"/>
      <c r="C4" s="190"/>
      <c r="D4" s="190"/>
      <c r="E4" s="190"/>
      <c r="F4" s="190"/>
      <c r="G4" s="1"/>
      <c r="H4" s="1"/>
      <c r="I4" s="1"/>
    </row>
    <row r="5" spans="1:11" ht="15.75">
      <c r="A5" s="190" t="s">
        <v>11</v>
      </c>
      <c r="B5" s="190"/>
      <c r="C5" s="190"/>
      <c r="D5" s="190"/>
      <c r="E5" s="190"/>
      <c r="F5" s="190"/>
      <c r="G5" s="1"/>
      <c r="H5" s="1"/>
      <c r="I5" s="1"/>
    </row>
    <row r="6" spans="1:11" ht="57">
      <c r="A6" s="44" t="s">
        <v>26</v>
      </c>
      <c r="B6" s="45" t="s">
        <v>9</v>
      </c>
      <c r="C6" s="46" t="s">
        <v>136</v>
      </c>
      <c r="D6" s="46" t="s">
        <v>41</v>
      </c>
      <c r="E6" s="46" t="s">
        <v>42</v>
      </c>
      <c r="F6" s="46" t="s">
        <v>43</v>
      </c>
      <c r="G6" s="44" t="s">
        <v>44</v>
      </c>
      <c r="H6" s="46" t="s">
        <v>45</v>
      </c>
      <c r="I6" s="46" t="s">
        <v>8</v>
      </c>
    </row>
    <row r="7" spans="1:11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23">
        <v>6</v>
      </c>
      <c r="G7" s="16">
        <v>7</v>
      </c>
      <c r="H7" s="23">
        <v>8</v>
      </c>
      <c r="I7" s="23">
        <v>9</v>
      </c>
    </row>
    <row r="8" spans="1:11" ht="47.25">
      <c r="A8" s="218">
        <v>2</v>
      </c>
      <c r="B8" s="217" t="s">
        <v>253</v>
      </c>
      <c r="C8" s="50" t="s">
        <v>243</v>
      </c>
      <c r="D8" s="175" t="s">
        <v>147</v>
      </c>
      <c r="E8" s="58">
        <v>0.12</v>
      </c>
      <c r="F8" s="50" t="s">
        <v>231</v>
      </c>
      <c r="G8" s="50" t="s">
        <v>157</v>
      </c>
      <c r="H8" s="50" t="s">
        <v>244</v>
      </c>
      <c r="I8" s="20"/>
    </row>
    <row r="9" spans="1:11" ht="47.25">
      <c r="A9" s="218"/>
      <c r="B9" s="217"/>
      <c r="C9" s="180" t="s">
        <v>149</v>
      </c>
      <c r="D9" s="181" t="s">
        <v>147</v>
      </c>
      <c r="E9" s="182">
        <v>0.4</v>
      </c>
      <c r="F9" s="180" t="s">
        <v>124</v>
      </c>
      <c r="G9" s="180" t="s">
        <v>150</v>
      </c>
      <c r="H9" s="180" t="s">
        <v>151</v>
      </c>
      <c r="I9" s="20"/>
    </row>
    <row r="10" spans="1:11" ht="47.25">
      <c r="A10" s="218"/>
      <c r="B10" s="217"/>
      <c r="C10" s="50" t="s">
        <v>245</v>
      </c>
      <c r="D10" s="175">
        <v>1</v>
      </c>
      <c r="E10" s="58">
        <v>0.08</v>
      </c>
      <c r="F10" s="50" t="s">
        <v>231</v>
      </c>
      <c r="G10" s="50" t="s">
        <v>246</v>
      </c>
      <c r="H10" s="50" t="s">
        <v>247</v>
      </c>
      <c r="I10" s="20"/>
    </row>
    <row r="11" spans="1:11" ht="63">
      <c r="A11" s="218"/>
      <c r="B11" s="217"/>
      <c r="C11" s="50" t="s">
        <v>152</v>
      </c>
      <c r="D11" s="175">
        <v>1</v>
      </c>
      <c r="E11" s="58">
        <v>0.2</v>
      </c>
      <c r="F11" s="50" t="s">
        <v>148</v>
      </c>
      <c r="G11" s="50" t="s">
        <v>153</v>
      </c>
      <c r="H11" s="50" t="s">
        <v>154</v>
      </c>
      <c r="I11" s="20"/>
    </row>
    <row r="12" spans="1:11" ht="47.25">
      <c r="A12" s="218"/>
      <c r="B12" s="217"/>
      <c r="C12" s="50" t="s">
        <v>248</v>
      </c>
      <c r="D12" s="175">
        <v>1</v>
      </c>
      <c r="E12" s="58">
        <v>0.16</v>
      </c>
      <c r="F12" s="50" t="s">
        <v>231</v>
      </c>
      <c r="G12" s="50" t="s">
        <v>249</v>
      </c>
      <c r="H12" s="50" t="s">
        <v>250</v>
      </c>
      <c r="I12" s="20"/>
    </row>
    <row r="13" spans="1:11" ht="47.25">
      <c r="A13" s="218"/>
      <c r="B13" s="217"/>
      <c r="C13" s="50" t="s">
        <v>155</v>
      </c>
      <c r="D13" s="175" t="s">
        <v>147</v>
      </c>
      <c r="E13" s="132">
        <v>0.16</v>
      </c>
      <c r="F13" s="50" t="s">
        <v>156</v>
      </c>
      <c r="G13" s="50" t="s">
        <v>157</v>
      </c>
      <c r="H13" s="50" t="s">
        <v>158</v>
      </c>
      <c r="I13" s="20"/>
    </row>
    <row r="14" spans="1:11" ht="63">
      <c r="A14" s="218"/>
      <c r="B14" s="217"/>
      <c r="C14" s="50" t="s">
        <v>251</v>
      </c>
      <c r="D14" s="175">
        <v>1</v>
      </c>
      <c r="E14" s="58">
        <v>0.2</v>
      </c>
      <c r="F14" s="50" t="s">
        <v>231</v>
      </c>
      <c r="G14" s="50" t="s">
        <v>179</v>
      </c>
      <c r="H14" s="50" t="s">
        <v>252</v>
      </c>
      <c r="I14" s="20"/>
    </row>
    <row r="15" spans="1:11" ht="47.25">
      <c r="A15" s="218"/>
      <c r="B15" s="217"/>
      <c r="C15" s="50" t="s">
        <v>159</v>
      </c>
      <c r="D15" s="175" t="s">
        <v>147</v>
      </c>
      <c r="E15" s="58">
        <v>0.04</v>
      </c>
      <c r="F15" s="50" t="s">
        <v>160</v>
      </c>
      <c r="G15" s="50" t="s">
        <v>161</v>
      </c>
      <c r="H15" s="50" t="s">
        <v>162</v>
      </c>
      <c r="I15" s="20"/>
      <c r="K15" s="58">
        <v>0.12</v>
      </c>
    </row>
    <row r="16" spans="1:11" ht="63">
      <c r="A16" s="218"/>
      <c r="B16" s="217"/>
      <c r="C16" s="50" t="s">
        <v>163</v>
      </c>
      <c r="D16" s="175" t="s">
        <v>147</v>
      </c>
      <c r="E16" s="58">
        <v>0.04</v>
      </c>
      <c r="F16" s="50" t="s">
        <v>156</v>
      </c>
      <c r="G16" s="50" t="s">
        <v>164</v>
      </c>
      <c r="H16" s="50" t="s">
        <v>165</v>
      </c>
      <c r="I16" s="20"/>
      <c r="K16" s="182">
        <v>0.4</v>
      </c>
    </row>
    <row r="17" spans="1:11" ht="31.5">
      <c r="A17" s="218"/>
      <c r="B17" s="217"/>
      <c r="C17" s="50" t="s">
        <v>254</v>
      </c>
      <c r="D17" s="175">
        <v>1</v>
      </c>
      <c r="E17" s="132" t="s">
        <v>255</v>
      </c>
      <c r="F17" s="50" t="s">
        <v>256</v>
      </c>
      <c r="G17" s="50" t="s">
        <v>157</v>
      </c>
      <c r="H17" s="50" t="s">
        <v>257</v>
      </c>
      <c r="I17" s="20"/>
      <c r="K17" s="58">
        <v>0.08</v>
      </c>
    </row>
    <row r="18" spans="1:11" ht="47.25">
      <c r="A18" s="218"/>
      <c r="B18" s="217"/>
      <c r="C18" s="50" t="s">
        <v>258</v>
      </c>
      <c r="D18" s="175">
        <v>1</v>
      </c>
      <c r="E18" s="58">
        <v>0.24</v>
      </c>
      <c r="F18" s="50" t="s">
        <v>231</v>
      </c>
      <c r="G18" s="50" t="s">
        <v>157</v>
      </c>
      <c r="H18" s="50" t="s">
        <v>259</v>
      </c>
      <c r="I18" s="20"/>
      <c r="K18" s="58">
        <v>0.2</v>
      </c>
    </row>
    <row r="19" spans="1:11" ht="47.25">
      <c r="A19" s="218"/>
      <c r="B19" s="217"/>
      <c r="C19" s="50" t="s">
        <v>260</v>
      </c>
      <c r="D19" s="175">
        <v>1</v>
      </c>
      <c r="E19" s="58">
        <v>0.1</v>
      </c>
      <c r="F19" s="50" t="s">
        <v>231</v>
      </c>
      <c r="G19" s="50" t="s">
        <v>261</v>
      </c>
      <c r="H19" s="50" t="s">
        <v>262</v>
      </c>
      <c r="I19" s="20"/>
      <c r="K19" s="58">
        <v>0.16</v>
      </c>
    </row>
    <row r="20" spans="1:11" ht="63">
      <c r="A20" s="218"/>
      <c r="B20" s="217"/>
      <c r="C20" s="50" t="s">
        <v>166</v>
      </c>
      <c r="D20" s="175">
        <v>1</v>
      </c>
      <c r="E20" s="58">
        <v>0.24</v>
      </c>
      <c r="F20" s="50" t="s">
        <v>156</v>
      </c>
      <c r="G20" s="50" t="s">
        <v>167</v>
      </c>
      <c r="H20" s="50" t="s">
        <v>168</v>
      </c>
      <c r="I20" s="20"/>
      <c r="K20" s="132">
        <v>0.16</v>
      </c>
    </row>
    <row r="21" spans="1:11" ht="47.25">
      <c r="A21" s="218"/>
      <c r="B21" s="217"/>
      <c r="C21" s="50" t="s">
        <v>169</v>
      </c>
      <c r="D21" s="175" t="s">
        <v>147</v>
      </c>
      <c r="E21" s="58">
        <v>0.16</v>
      </c>
      <c r="F21" s="50" t="s">
        <v>170</v>
      </c>
      <c r="G21" s="50" t="s">
        <v>171</v>
      </c>
      <c r="H21" s="50" t="s">
        <v>172</v>
      </c>
      <c r="I21" s="20"/>
      <c r="K21" s="58">
        <v>0.2</v>
      </c>
    </row>
    <row r="22" spans="1:11" ht="47.25">
      <c r="A22" s="218"/>
      <c r="B22" s="217"/>
      <c r="C22" s="50" t="s">
        <v>173</v>
      </c>
      <c r="D22" s="175" t="s">
        <v>147</v>
      </c>
      <c r="E22" s="58">
        <v>0.32</v>
      </c>
      <c r="F22" s="50" t="s">
        <v>174</v>
      </c>
      <c r="G22" s="50" t="s">
        <v>175</v>
      </c>
      <c r="H22" s="50" t="s">
        <v>176</v>
      </c>
      <c r="I22" s="20"/>
      <c r="K22" s="58">
        <v>0.04</v>
      </c>
    </row>
    <row r="23" spans="1:11" ht="47.25">
      <c r="A23" s="218"/>
      <c r="B23" s="217"/>
      <c r="C23" s="50" t="s">
        <v>177</v>
      </c>
      <c r="D23" s="175" t="s">
        <v>147</v>
      </c>
      <c r="E23" s="58">
        <v>0.46</v>
      </c>
      <c r="F23" s="50" t="s">
        <v>178</v>
      </c>
      <c r="G23" s="50" t="s">
        <v>179</v>
      </c>
      <c r="H23" s="50" t="s">
        <v>180</v>
      </c>
      <c r="I23" s="20"/>
      <c r="K23" s="58">
        <v>0.04</v>
      </c>
    </row>
    <row r="24" spans="1:11" ht="47.25">
      <c r="A24" s="218"/>
      <c r="B24" s="217"/>
      <c r="C24" s="184" t="s">
        <v>263</v>
      </c>
      <c r="D24" s="175">
        <v>1</v>
      </c>
      <c r="E24" s="58">
        <v>0.26</v>
      </c>
      <c r="F24" s="50" t="s">
        <v>231</v>
      </c>
      <c r="G24" s="50" t="s">
        <v>264</v>
      </c>
      <c r="H24" s="50" t="s">
        <v>265</v>
      </c>
      <c r="I24" s="20"/>
    </row>
    <row r="25" spans="1:11" ht="31.5">
      <c r="A25" s="218"/>
      <c r="B25" s="217"/>
      <c r="C25" s="50" t="s">
        <v>152</v>
      </c>
      <c r="D25" s="175">
        <v>1</v>
      </c>
      <c r="E25" s="59">
        <v>0.2</v>
      </c>
      <c r="F25" s="50" t="s">
        <v>266</v>
      </c>
      <c r="G25" s="50" t="s">
        <v>261</v>
      </c>
      <c r="H25" s="50" t="s">
        <v>267</v>
      </c>
      <c r="I25" s="20"/>
    </row>
    <row r="26" spans="1:11" ht="15.75">
      <c r="A26" s="211" t="s">
        <v>129</v>
      </c>
      <c r="B26" s="211"/>
      <c r="C26" s="212"/>
      <c r="D26" s="102">
        <v>18</v>
      </c>
      <c r="E26" s="104"/>
      <c r="F26" s="102"/>
      <c r="G26" s="102"/>
      <c r="H26" s="102"/>
      <c r="I26" s="109"/>
    </row>
    <row r="27" spans="1:11" ht="15.75">
      <c r="A27" s="208">
        <v>3</v>
      </c>
      <c r="B27" s="201" t="s">
        <v>14</v>
      </c>
      <c r="C27" s="57"/>
      <c r="D27" s="154"/>
      <c r="E27" s="58"/>
      <c r="F27" s="50"/>
      <c r="G27" s="50"/>
      <c r="H27" s="50"/>
      <c r="I27" s="20"/>
    </row>
    <row r="28" spans="1:11" ht="15.75">
      <c r="A28" s="209"/>
      <c r="B28" s="202"/>
      <c r="C28" s="57"/>
      <c r="D28" s="154"/>
      <c r="E28" s="59"/>
      <c r="F28" s="50"/>
      <c r="G28" s="50"/>
      <c r="H28" s="50"/>
      <c r="I28" s="20"/>
    </row>
    <row r="29" spans="1:11" ht="80.25" customHeight="1">
      <c r="A29" s="209"/>
      <c r="B29" s="202"/>
      <c r="C29" s="57"/>
      <c r="D29" s="154"/>
      <c r="E29" s="58"/>
      <c r="F29" s="50"/>
      <c r="G29" s="50"/>
      <c r="H29" s="50"/>
      <c r="I29" s="20"/>
    </row>
    <row r="30" spans="1:11" ht="15.75">
      <c r="A30" s="209"/>
      <c r="B30" s="202"/>
      <c r="C30" s="57"/>
      <c r="D30" s="154"/>
      <c r="E30" s="58"/>
      <c r="F30" s="50"/>
      <c r="G30" s="50"/>
      <c r="H30" s="50"/>
      <c r="I30" s="20"/>
    </row>
    <row r="31" spans="1:11" ht="15.75">
      <c r="A31" s="209"/>
      <c r="B31" s="202"/>
      <c r="C31" s="57"/>
      <c r="D31" s="154"/>
      <c r="E31" s="58"/>
      <c r="F31" s="50"/>
      <c r="G31" s="50"/>
      <c r="H31" s="50"/>
      <c r="I31" s="20"/>
    </row>
    <row r="32" spans="1:11" ht="15.75">
      <c r="A32" s="209"/>
      <c r="B32" s="202"/>
      <c r="C32" s="40"/>
      <c r="D32" s="154"/>
      <c r="E32" s="58"/>
      <c r="F32" s="50"/>
      <c r="G32" s="50"/>
      <c r="H32" s="50"/>
      <c r="I32" s="20"/>
    </row>
    <row r="33" spans="1:9" ht="15.75">
      <c r="A33" s="209"/>
      <c r="B33" s="202"/>
      <c r="C33" s="57"/>
      <c r="D33" s="154"/>
      <c r="E33" s="58"/>
      <c r="F33" s="50"/>
      <c r="G33" s="50"/>
      <c r="H33" s="50"/>
      <c r="I33" s="20"/>
    </row>
    <row r="34" spans="1:9" ht="15.75">
      <c r="A34" s="209"/>
      <c r="B34" s="202"/>
      <c r="C34" s="57"/>
      <c r="D34" s="154"/>
      <c r="E34" s="58"/>
      <c r="F34" s="50"/>
      <c r="G34" s="50"/>
      <c r="H34" s="50"/>
      <c r="I34" s="20"/>
    </row>
    <row r="35" spans="1:9" ht="15.75">
      <c r="A35" s="209"/>
      <c r="B35" s="202"/>
      <c r="C35" s="57"/>
      <c r="D35" s="154"/>
      <c r="E35" s="58"/>
      <c r="F35" s="50"/>
      <c r="G35" s="50"/>
      <c r="H35" s="50"/>
      <c r="I35" s="20"/>
    </row>
    <row r="36" spans="1:9" ht="15.75">
      <c r="A36" s="209"/>
      <c r="B36" s="202"/>
      <c r="C36" s="57"/>
      <c r="D36" s="154"/>
      <c r="E36" s="58"/>
      <c r="F36" s="50"/>
      <c r="G36" s="50"/>
      <c r="H36" s="50"/>
      <c r="I36" s="20"/>
    </row>
    <row r="37" spans="1:9" ht="15.75">
      <c r="A37" s="209"/>
      <c r="B37" s="202"/>
      <c r="C37" s="57"/>
      <c r="D37" s="154"/>
      <c r="E37" s="58"/>
      <c r="F37" s="50"/>
      <c r="G37" s="50"/>
      <c r="H37" s="50"/>
      <c r="I37" s="20"/>
    </row>
    <row r="38" spans="1:9" ht="15.75">
      <c r="A38" s="209"/>
      <c r="B38" s="202"/>
      <c r="C38" s="57"/>
      <c r="D38" s="154"/>
      <c r="E38" s="58"/>
      <c r="F38" s="50"/>
      <c r="G38" s="50"/>
      <c r="H38" s="50"/>
      <c r="I38" s="20"/>
    </row>
    <row r="39" spans="1:9" ht="15.75">
      <c r="A39" s="209"/>
      <c r="B39" s="202"/>
      <c r="C39" s="57"/>
      <c r="D39" s="154"/>
      <c r="E39" s="58"/>
      <c r="F39" s="50"/>
      <c r="G39" s="50"/>
      <c r="H39" s="50"/>
      <c r="I39" s="20"/>
    </row>
    <row r="40" spans="1:9" ht="15.75">
      <c r="A40" s="209"/>
      <c r="B40" s="202"/>
      <c r="C40" s="57"/>
      <c r="D40" s="154"/>
      <c r="E40" s="58"/>
      <c r="F40" s="50"/>
      <c r="G40" s="50"/>
      <c r="H40" s="50"/>
      <c r="I40" s="20"/>
    </row>
    <row r="41" spans="1:9" ht="15.75">
      <c r="A41" s="213"/>
      <c r="B41" s="216"/>
      <c r="C41" s="57"/>
      <c r="D41" s="154"/>
      <c r="E41" s="58"/>
      <c r="F41" s="50"/>
      <c r="G41" s="50"/>
      <c r="H41" s="50"/>
      <c r="I41" s="20"/>
    </row>
    <row r="42" spans="1:9" ht="15.75">
      <c r="A42" s="223" t="s">
        <v>129</v>
      </c>
      <c r="B42" s="224"/>
      <c r="C42" s="225"/>
      <c r="D42" s="102">
        <v>15</v>
      </c>
      <c r="E42" s="104">
        <f>SUM(E27:E41)</f>
        <v>0</v>
      </c>
      <c r="F42" s="102"/>
      <c r="G42" s="102"/>
      <c r="H42" s="102"/>
      <c r="I42" s="109"/>
    </row>
    <row r="43" spans="1:9" ht="15.75">
      <c r="A43" s="208">
        <v>4</v>
      </c>
      <c r="B43" s="201" t="s">
        <v>15</v>
      </c>
      <c r="C43" s="57"/>
      <c r="D43" s="154"/>
      <c r="E43" s="58"/>
      <c r="F43" s="50"/>
      <c r="G43" s="50"/>
      <c r="H43" s="50"/>
      <c r="I43" s="117"/>
    </row>
    <row r="44" spans="1:9" ht="15.75">
      <c r="A44" s="209"/>
      <c r="B44" s="202"/>
      <c r="C44" s="57"/>
      <c r="D44" s="154"/>
      <c r="E44" s="59"/>
      <c r="F44" s="50"/>
      <c r="G44" s="50"/>
      <c r="H44" s="50"/>
      <c r="I44" s="117"/>
    </row>
    <row r="45" spans="1:9" ht="15.75">
      <c r="A45" s="209"/>
      <c r="B45" s="202"/>
      <c r="C45" s="57"/>
      <c r="D45" s="154"/>
      <c r="E45" s="118"/>
      <c r="F45" s="50"/>
      <c r="G45" s="50"/>
      <c r="H45" s="50"/>
      <c r="I45" s="117"/>
    </row>
    <row r="46" spans="1:9" ht="15.75">
      <c r="A46" s="209"/>
      <c r="B46" s="202"/>
      <c r="C46" s="57"/>
      <c r="D46" s="154"/>
      <c r="E46" s="58"/>
      <c r="F46" s="50"/>
      <c r="G46" s="50"/>
      <c r="H46" s="50"/>
      <c r="I46" s="117"/>
    </row>
    <row r="47" spans="1:9" ht="15.75">
      <c r="A47" s="209"/>
      <c r="B47" s="202"/>
      <c r="C47" s="57"/>
      <c r="D47" s="154"/>
      <c r="E47" s="58"/>
      <c r="F47" s="50"/>
      <c r="G47" s="50"/>
      <c r="H47" s="50"/>
      <c r="I47" s="117"/>
    </row>
    <row r="48" spans="1:9" ht="15.75">
      <c r="A48" s="209"/>
      <c r="B48" s="202"/>
      <c r="C48" s="57"/>
      <c r="D48" s="154"/>
      <c r="E48" s="58"/>
      <c r="F48" s="50"/>
      <c r="G48" s="50"/>
      <c r="H48" s="50"/>
      <c r="I48" s="117"/>
    </row>
    <row r="49" spans="1:9">
      <c r="A49" s="209"/>
      <c r="B49" s="202"/>
      <c r="C49" s="110"/>
      <c r="D49" s="106"/>
      <c r="E49" s="107"/>
      <c r="F49" s="108"/>
      <c r="G49" s="108"/>
      <c r="H49" s="108"/>
      <c r="I49" s="117"/>
    </row>
    <row r="50" spans="1:9" ht="15.75">
      <c r="A50" s="209"/>
      <c r="B50" s="202"/>
      <c r="C50" s="110"/>
      <c r="D50" s="106"/>
      <c r="E50" s="107"/>
      <c r="F50" s="108"/>
      <c r="G50" s="108"/>
      <c r="H50" s="50"/>
      <c r="I50" s="117"/>
    </row>
    <row r="51" spans="1:9">
      <c r="A51" s="209"/>
      <c r="B51" s="202"/>
      <c r="C51" s="110"/>
      <c r="D51" s="106"/>
      <c r="E51" s="107"/>
      <c r="F51" s="108"/>
      <c r="G51" s="108"/>
      <c r="H51" s="108"/>
      <c r="I51" s="117"/>
    </row>
    <row r="52" spans="1:9">
      <c r="A52" s="209"/>
      <c r="B52" s="202"/>
      <c r="C52" s="34"/>
      <c r="D52" s="106"/>
      <c r="E52" s="107"/>
      <c r="F52" s="108"/>
      <c r="G52" s="15"/>
      <c r="H52" s="163"/>
      <c r="I52" s="117"/>
    </row>
    <row r="53" spans="1:9">
      <c r="A53" s="209"/>
      <c r="B53" s="202"/>
      <c r="C53" s="34"/>
      <c r="D53" s="106"/>
      <c r="E53" s="107"/>
      <c r="F53" s="108"/>
      <c r="G53" s="108"/>
      <c r="H53" s="108"/>
      <c r="I53" s="117"/>
    </row>
    <row r="54" spans="1:9">
      <c r="A54" s="209"/>
      <c r="B54" s="202"/>
      <c r="C54" s="110"/>
      <c r="D54" s="106"/>
      <c r="E54" s="107"/>
      <c r="F54" s="108"/>
      <c r="G54" s="15"/>
      <c r="H54" s="108"/>
      <c r="I54" s="117"/>
    </row>
    <row r="55" spans="1:9">
      <c r="A55" s="209"/>
      <c r="B55" s="202"/>
      <c r="C55" s="110"/>
      <c r="D55" s="106"/>
      <c r="E55" s="107"/>
      <c r="F55" s="108"/>
      <c r="G55" s="108"/>
      <c r="H55" s="108"/>
      <c r="I55" s="117"/>
    </row>
    <row r="56" spans="1:9">
      <c r="A56" s="209"/>
      <c r="B56" s="202"/>
      <c r="C56" s="110"/>
      <c r="D56" s="106"/>
      <c r="E56" s="107"/>
      <c r="F56" s="108"/>
      <c r="G56" s="108"/>
      <c r="H56" s="155"/>
      <c r="I56" s="117"/>
    </row>
    <row r="57" spans="1:9">
      <c r="A57" s="209"/>
      <c r="B57" s="202"/>
      <c r="C57" s="110"/>
      <c r="D57" s="106"/>
      <c r="E57" s="107"/>
      <c r="F57" s="108"/>
      <c r="G57" s="108"/>
      <c r="H57" s="155"/>
      <c r="I57" s="117"/>
    </row>
    <row r="58" spans="1:9">
      <c r="A58" s="209"/>
      <c r="B58" s="202"/>
      <c r="C58" s="110"/>
      <c r="D58" s="106"/>
      <c r="E58" s="107"/>
      <c r="F58" s="108"/>
      <c r="G58" s="108"/>
      <c r="H58" s="108"/>
      <c r="I58" s="117"/>
    </row>
    <row r="59" spans="1:9" ht="15.75">
      <c r="A59" s="209"/>
      <c r="B59" s="202"/>
      <c r="C59" s="110"/>
      <c r="D59" s="106"/>
      <c r="E59" s="107"/>
      <c r="F59" s="108"/>
      <c r="G59" s="108"/>
      <c r="H59" s="50"/>
      <c r="I59" s="117"/>
    </row>
    <row r="60" spans="1:9">
      <c r="A60" s="213"/>
      <c r="B60" s="216"/>
      <c r="C60" s="34"/>
      <c r="D60" s="106"/>
      <c r="E60" s="35"/>
      <c r="F60" s="15"/>
      <c r="G60" s="108"/>
      <c r="H60" s="108"/>
      <c r="I60" s="117"/>
    </row>
    <row r="61" spans="1:9" ht="15.75">
      <c r="A61" s="224" t="s">
        <v>129</v>
      </c>
      <c r="B61" s="224"/>
      <c r="C61" s="225"/>
      <c r="D61" s="102">
        <f>SUM(D43:D60)</f>
        <v>0</v>
      </c>
      <c r="E61" s="104">
        <f>SUM(E43:E60)</f>
        <v>0</v>
      </c>
      <c r="F61" s="102"/>
      <c r="G61" s="102"/>
      <c r="H61" s="102"/>
      <c r="I61" s="109"/>
    </row>
    <row r="62" spans="1:9">
      <c r="A62" s="208">
        <v>5</v>
      </c>
      <c r="B62" s="201" t="s">
        <v>16</v>
      </c>
      <c r="C62" s="110"/>
      <c r="D62" s="106"/>
      <c r="E62" s="107"/>
      <c r="F62" s="108"/>
      <c r="G62" s="15"/>
      <c r="H62" s="108"/>
      <c r="I62" s="20"/>
    </row>
    <row r="63" spans="1:9">
      <c r="A63" s="209"/>
      <c r="B63" s="202"/>
      <c r="C63" s="110"/>
      <c r="D63" s="106"/>
      <c r="E63" s="107"/>
      <c r="F63" s="108"/>
      <c r="G63" s="15"/>
      <c r="H63" s="108"/>
      <c r="I63" s="20"/>
    </row>
    <row r="64" spans="1:9">
      <c r="A64" s="209"/>
      <c r="B64" s="202"/>
      <c r="C64" s="110"/>
      <c r="D64" s="106"/>
      <c r="E64" s="107"/>
      <c r="F64" s="108"/>
      <c r="G64" s="15"/>
      <c r="H64" s="108"/>
      <c r="I64" s="20"/>
    </row>
    <row r="65" spans="1:9">
      <c r="A65" s="209"/>
      <c r="B65" s="202"/>
      <c r="C65" s="110"/>
      <c r="D65" s="106"/>
      <c r="E65" s="107"/>
      <c r="F65" s="108"/>
      <c r="G65" s="15"/>
      <c r="H65" s="108"/>
      <c r="I65" s="20"/>
    </row>
    <row r="66" spans="1:9">
      <c r="A66" s="209"/>
      <c r="B66" s="202"/>
      <c r="C66" s="110"/>
      <c r="D66" s="106"/>
      <c r="E66" s="107"/>
      <c r="F66" s="108"/>
      <c r="G66" s="15"/>
      <c r="H66" s="108"/>
      <c r="I66" s="20"/>
    </row>
    <row r="67" spans="1:9">
      <c r="A67" s="209"/>
      <c r="B67" s="202"/>
      <c r="C67" s="110"/>
      <c r="D67" s="106"/>
      <c r="E67" s="107"/>
      <c r="F67" s="108"/>
      <c r="G67" s="108"/>
      <c r="H67" s="108"/>
      <c r="I67" s="20"/>
    </row>
    <row r="68" spans="1:9">
      <c r="A68" s="209"/>
      <c r="B68" s="202"/>
      <c r="C68" s="110"/>
      <c r="D68" s="106"/>
      <c r="E68" s="107"/>
      <c r="F68" s="108"/>
      <c r="G68" s="108"/>
      <c r="H68" s="108"/>
      <c r="I68" s="20"/>
    </row>
    <row r="69" spans="1:9">
      <c r="A69" s="209"/>
      <c r="B69" s="202"/>
      <c r="C69" s="110"/>
      <c r="D69" s="106"/>
      <c r="E69" s="107"/>
      <c r="F69" s="108"/>
      <c r="G69" s="108"/>
      <c r="H69" s="108"/>
      <c r="I69" s="20"/>
    </row>
    <row r="70" spans="1:9">
      <c r="A70" s="209"/>
      <c r="B70" s="202"/>
      <c r="C70" s="110"/>
      <c r="D70" s="106"/>
      <c r="E70" s="107"/>
      <c r="F70" s="108"/>
      <c r="G70" s="108"/>
      <c r="H70" s="108"/>
      <c r="I70" s="20"/>
    </row>
    <row r="71" spans="1:9">
      <c r="A71" s="209"/>
      <c r="B71" s="202"/>
      <c r="C71" s="151"/>
      <c r="D71" s="106"/>
      <c r="E71" s="107"/>
      <c r="F71" s="108"/>
      <c r="G71" s="15"/>
      <c r="H71" s="163"/>
      <c r="I71" s="20"/>
    </row>
    <row r="72" spans="1:9">
      <c r="A72" s="209"/>
      <c r="B72" s="202"/>
      <c r="C72" s="151"/>
      <c r="D72" s="106"/>
      <c r="E72" s="107"/>
      <c r="F72" s="108"/>
      <c r="G72" s="108"/>
      <c r="H72" s="108"/>
      <c r="I72" s="20"/>
    </row>
    <row r="73" spans="1:9">
      <c r="A73" s="209"/>
      <c r="B73" s="202"/>
      <c r="C73" s="110"/>
      <c r="D73" s="106"/>
      <c r="E73" s="107"/>
      <c r="F73" s="108"/>
      <c r="G73" s="15"/>
      <c r="H73" s="108"/>
      <c r="I73" s="20"/>
    </row>
    <row r="74" spans="1:9">
      <c r="A74" s="209"/>
      <c r="B74" s="202"/>
      <c r="C74" s="110"/>
      <c r="D74" s="106"/>
      <c r="E74" s="107"/>
      <c r="F74" s="108"/>
      <c r="G74" s="108"/>
      <c r="H74" s="108"/>
      <c r="I74" s="20"/>
    </row>
    <row r="75" spans="1:9">
      <c r="A75" s="209"/>
      <c r="B75" s="202"/>
      <c r="C75" s="110"/>
      <c r="D75" s="106"/>
      <c r="E75" s="107"/>
      <c r="F75" s="108"/>
      <c r="G75" s="108"/>
      <c r="H75" s="155"/>
      <c r="I75" s="20"/>
    </row>
    <row r="76" spans="1:9">
      <c r="A76" s="213"/>
      <c r="B76" s="216"/>
      <c r="C76" s="110"/>
      <c r="D76" s="106"/>
      <c r="E76" s="107"/>
      <c r="F76" s="108"/>
      <c r="G76" s="108"/>
      <c r="H76" s="108"/>
      <c r="I76" s="20"/>
    </row>
    <row r="77" spans="1:9" ht="15.75">
      <c r="A77" s="224" t="s">
        <v>129</v>
      </c>
      <c r="B77" s="224"/>
      <c r="C77" s="225"/>
      <c r="D77" s="102">
        <f>SUM(D62:D76)</f>
        <v>0</v>
      </c>
      <c r="E77" s="104">
        <f>SUM(E62:E76)</f>
        <v>0</v>
      </c>
      <c r="F77" s="102"/>
      <c r="G77" s="102"/>
      <c r="H77" s="102"/>
      <c r="I77" s="109"/>
    </row>
    <row r="78" spans="1:9" ht="15.75">
      <c r="A78" s="218">
        <v>6</v>
      </c>
      <c r="B78" s="226" t="s">
        <v>17</v>
      </c>
      <c r="C78" s="57"/>
      <c r="D78" s="131"/>
      <c r="E78" s="58"/>
      <c r="F78" s="50"/>
      <c r="G78" s="50"/>
      <c r="H78" s="50"/>
      <c r="I78" s="20"/>
    </row>
    <row r="79" spans="1:9" ht="15.75">
      <c r="A79" s="218"/>
      <c r="B79" s="227"/>
      <c r="C79" s="57"/>
      <c r="D79" s="131"/>
      <c r="E79" s="59"/>
      <c r="F79" s="50"/>
      <c r="G79" s="50"/>
      <c r="H79" s="50"/>
      <c r="I79" s="20"/>
    </row>
    <row r="80" spans="1:9" ht="15.75">
      <c r="A80" s="218"/>
      <c r="B80" s="227"/>
      <c r="C80" s="57"/>
      <c r="D80" s="131"/>
      <c r="E80" s="58"/>
      <c r="F80" s="50"/>
      <c r="G80" s="50"/>
      <c r="H80" s="50"/>
      <c r="I80" s="20"/>
    </row>
    <row r="81" spans="1:9" ht="15.75">
      <c r="A81" s="218"/>
      <c r="B81" s="227"/>
      <c r="C81" s="57"/>
      <c r="D81" s="131"/>
      <c r="E81" s="58"/>
      <c r="F81" s="50"/>
      <c r="G81" s="50"/>
      <c r="H81" s="50"/>
      <c r="I81" s="20"/>
    </row>
    <row r="82" spans="1:9" ht="15.75">
      <c r="A82" s="218"/>
      <c r="B82" s="227"/>
      <c r="C82" s="57"/>
      <c r="D82" s="131"/>
      <c r="E82" s="58"/>
      <c r="F82" s="50"/>
      <c r="G82" s="50"/>
      <c r="H82" s="50"/>
      <c r="I82" s="20"/>
    </row>
    <row r="83" spans="1:9" ht="15.75">
      <c r="A83" s="218"/>
      <c r="B83" s="227"/>
      <c r="C83" s="57"/>
      <c r="D83" s="131"/>
      <c r="E83" s="58"/>
      <c r="F83" s="50"/>
      <c r="G83" s="50"/>
      <c r="H83" s="50"/>
      <c r="I83" s="20"/>
    </row>
    <row r="84" spans="1:9" ht="15.75">
      <c r="A84" s="218"/>
      <c r="B84" s="227"/>
      <c r="C84" s="57"/>
      <c r="D84" s="131"/>
      <c r="E84" s="58"/>
      <c r="F84" s="50"/>
      <c r="G84" s="50"/>
      <c r="H84" s="50"/>
      <c r="I84" s="20"/>
    </row>
    <row r="85" spans="1:9" ht="15.75">
      <c r="A85" s="218"/>
      <c r="B85" s="227"/>
      <c r="C85" s="57"/>
      <c r="D85" s="131"/>
      <c r="E85" s="58"/>
      <c r="F85" s="50"/>
      <c r="G85" s="50"/>
      <c r="H85" s="50"/>
      <c r="I85" s="20"/>
    </row>
    <row r="86" spans="1:9" ht="15.75">
      <c r="A86" s="218"/>
      <c r="B86" s="227"/>
      <c r="C86" s="57"/>
      <c r="D86" s="131"/>
      <c r="E86" s="58"/>
      <c r="F86" s="50"/>
      <c r="G86" s="50"/>
      <c r="H86" s="50"/>
      <c r="I86" s="20"/>
    </row>
    <row r="87" spans="1:9" ht="15.75">
      <c r="A87" s="218"/>
      <c r="B87" s="227"/>
      <c r="C87" s="57"/>
      <c r="D87" s="131"/>
      <c r="E87" s="58"/>
      <c r="F87" s="50"/>
      <c r="G87" s="50"/>
      <c r="H87" s="50"/>
      <c r="I87" s="20"/>
    </row>
    <row r="88" spans="1:9" ht="15.75">
      <c r="A88" s="218"/>
      <c r="B88" s="227"/>
      <c r="C88" s="57"/>
      <c r="D88" s="131"/>
      <c r="E88" s="58"/>
      <c r="F88" s="50"/>
      <c r="G88" s="50"/>
      <c r="H88" s="50"/>
      <c r="I88" s="20"/>
    </row>
    <row r="89" spans="1:9" ht="15.75">
      <c r="A89" s="218"/>
      <c r="B89" s="227"/>
      <c r="C89" s="57"/>
      <c r="D89" s="131"/>
      <c r="E89" s="58"/>
      <c r="F89" s="50"/>
      <c r="G89" s="50"/>
      <c r="H89" s="50"/>
      <c r="I89" s="20"/>
    </row>
    <row r="90" spans="1:9" ht="15.75">
      <c r="A90" s="218"/>
      <c r="B90" s="227"/>
      <c r="C90" s="57"/>
      <c r="D90" s="131"/>
      <c r="E90" s="58"/>
      <c r="F90" s="50"/>
      <c r="G90" s="50"/>
      <c r="H90" s="50"/>
      <c r="I90" s="20"/>
    </row>
    <row r="91" spans="1:9" ht="15.75">
      <c r="A91" s="218"/>
      <c r="B91" s="227"/>
      <c r="C91" s="57"/>
      <c r="D91" s="131"/>
      <c r="E91" s="58"/>
      <c r="F91" s="50"/>
      <c r="G91" s="50"/>
      <c r="H91" s="50"/>
      <c r="I91" s="20"/>
    </row>
    <row r="92" spans="1:9" ht="15.75">
      <c r="A92" s="218"/>
      <c r="B92" s="227"/>
      <c r="C92" s="57"/>
      <c r="D92" s="124"/>
      <c r="E92" s="58"/>
      <c r="F92" s="50"/>
      <c r="G92" s="50"/>
      <c r="H92" s="50"/>
      <c r="I92" s="20"/>
    </row>
    <row r="93" spans="1:9" ht="15.75">
      <c r="A93" s="210" t="s">
        <v>129</v>
      </c>
      <c r="B93" s="211"/>
      <c r="C93" s="212"/>
      <c r="D93" s="102">
        <v>15</v>
      </c>
      <c r="E93" s="134">
        <f>SUM(E78:E92)</f>
        <v>0</v>
      </c>
      <c r="F93" s="135"/>
      <c r="G93" s="136"/>
      <c r="H93" s="136"/>
      <c r="I93" s="109"/>
    </row>
    <row r="94" spans="1:9" ht="15.75">
      <c r="A94" s="208">
        <v>7</v>
      </c>
      <c r="B94" s="201" t="s">
        <v>18</v>
      </c>
      <c r="C94" s="57"/>
      <c r="D94" s="51"/>
      <c r="E94" s="58"/>
      <c r="F94" s="152"/>
      <c r="G94" s="166"/>
      <c r="H94" s="71"/>
      <c r="I94" s="20"/>
    </row>
    <row r="95" spans="1:9" ht="15.75">
      <c r="A95" s="209"/>
      <c r="B95" s="202"/>
      <c r="C95" s="57"/>
      <c r="D95" s="51"/>
      <c r="E95" s="58"/>
      <c r="F95" s="152"/>
      <c r="G95" s="166"/>
      <c r="H95" s="71"/>
      <c r="I95" s="20"/>
    </row>
    <row r="96" spans="1:9" ht="15.75">
      <c r="A96" s="209"/>
      <c r="B96" s="202"/>
      <c r="C96" s="57"/>
      <c r="D96" s="51"/>
      <c r="E96" s="58"/>
      <c r="F96" s="152"/>
      <c r="G96" s="166"/>
      <c r="H96" s="71"/>
      <c r="I96" s="20"/>
    </row>
    <row r="97" spans="1:9" ht="15.75">
      <c r="A97" s="209"/>
      <c r="B97" s="202"/>
      <c r="C97" s="57"/>
      <c r="D97" s="51"/>
      <c r="E97" s="58"/>
      <c r="F97" s="152"/>
      <c r="G97" s="166"/>
      <c r="H97" s="71"/>
      <c r="I97" s="20"/>
    </row>
    <row r="98" spans="1:9" ht="15.75">
      <c r="A98" s="209"/>
      <c r="B98" s="202"/>
      <c r="C98" s="57"/>
      <c r="D98" s="50"/>
      <c r="E98" s="58"/>
      <c r="F98" s="152"/>
      <c r="G98" s="166"/>
      <c r="H98" s="71"/>
      <c r="I98" s="20"/>
    </row>
    <row r="99" spans="1:9" ht="15.75">
      <c r="A99" s="209"/>
      <c r="B99" s="202"/>
      <c r="C99" s="57"/>
      <c r="D99" s="51"/>
      <c r="E99" s="58"/>
      <c r="F99" s="152"/>
      <c r="G99" s="166"/>
      <c r="H99" s="71"/>
      <c r="I99" s="20"/>
    </row>
    <row r="100" spans="1:9" ht="64.5" customHeight="1">
      <c r="A100" s="209"/>
      <c r="B100" s="202"/>
      <c r="C100" s="57"/>
      <c r="D100" s="51"/>
      <c r="E100" s="58"/>
      <c r="F100" s="152"/>
      <c r="G100" s="50"/>
      <c r="H100" s="71"/>
      <c r="I100" s="20"/>
    </row>
    <row r="101" spans="1:9" ht="15.75">
      <c r="A101" s="209"/>
      <c r="B101" s="202"/>
      <c r="C101" s="57"/>
      <c r="D101" s="51"/>
      <c r="E101" s="58"/>
      <c r="F101" s="152"/>
      <c r="G101" s="166"/>
      <c r="H101" s="71"/>
      <c r="I101" s="20"/>
    </row>
    <row r="102" spans="1:9" ht="70.5" customHeight="1">
      <c r="A102" s="209"/>
      <c r="B102" s="202"/>
      <c r="C102" s="57"/>
      <c r="D102" s="51"/>
      <c r="E102" s="58"/>
      <c r="F102" s="152"/>
      <c r="G102" s="50"/>
      <c r="H102" s="71"/>
      <c r="I102" s="20"/>
    </row>
    <row r="103" spans="1:9" ht="15.75">
      <c r="A103" s="209"/>
      <c r="B103" s="202"/>
      <c r="C103" s="57"/>
      <c r="D103" s="51"/>
      <c r="E103" s="58"/>
      <c r="F103" s="152"/>
      <c r="G103" s="166"/>
      <c r="H103" s="71"/>
      <c r="I103" s="20"/>
    </row>
    <row r="104" spans="1:9" ht="15.75">
      <c r="A104" s="209"/>
      <c r="B104" s="202"/>
      <c r="C104" s="57"/>
      <c r="D104" s="51"/>
      <c r="E104" s="58"/>
      <c r="F104" s="152"/>
      <c r="G104" s="170"/>
      <c r="H104" s="171"/>
      <c r="I104" s="20"/>
    </row>
    <row r="105" spans="1:9" ht="15.75">
      <c r="A105" s="209"/>
      <c r="B105" s="202"/>
      <c r="C105" s="167"/>
      <c r="D105" s="51"/>
      <c r="E105" s="58"/>
      <c r="F105" s="169"/>
      <c r="G105" s="165"/>
      <c r="H105" s="164"/>
      <c r="I105" s="144"/>
    </row>
    <row r="106" spans="1:9" ht="15.75">
      <c r="A106" s="209"/>
      <c r="B106" s="202"/>
      <c r="C106" s="168"/>
      <c r="D106" s="72"/>
      <c r="E106" s="58"/>
      <c r="F106" s="169"/>
      <c r="G106" s="164"/>
      <c r="H106" s="164"/>
      <c r="I106" s="144"/>
    </row>
    <row r="107" spans="1:9" ht="15.75">
      <c r="A107" s="209"/>
      <c r="B107" s="202"/>
      <c r="C107" s="168"/>
      <c r="D107" s="72"/>
      <c r="E107" s="58"/>
      <c r="F107" s="169"/>
      <c r="G107" s="164"/>
      <c r="H107" s="164"/>
      <c r="I107" s="144"/>
    </row>
    <row r="108" spans="1:9" ht="15.75">
      <c r="A108" s="209"/>
      <c r="B108" s="202"/>
      <c r="C108" s="168"/>
      <c r="D108" s="72"/>
      <c r="E108" s="58"/>
      <c r="F108" s="169"/>
      <c r="G108" s="165"/>
      <c r="H108" s="164"/>
      <c r="I108" s="144"/>
    </row>
    <row r="109" spans="1:9" ht="15.75">
      <c r="A109" s="209"/>
      <c r="B109" s="202"/>
      <c r="C109" s="168"/>
      <c r="D109" s="72"/>
      <c r="E109" s="58"/>
      <c r="F109" s="169"/>
      <c r="G109" s="165"/>
      <c r="H109" s="164"/>
      <c r="I109" s="144"/>
    </row>
    <row r="110" spans="1:9" ht="48.75" customHeight="1">
      <c r="A110" s="213"/>
      <c r="B110" s="216"/>
      <c r="C110" s="168"/>
      <c r="D110" s="72"/>
      <c r="E110" s="51"/>
      <c r="F110" s="169"/>
      <c r="G110" s="164"/>
      <c r="H110" s="164"/>
      <c r="I110" s="144"/>
    </row>
    <row r="111" spans="1:9" ht="15.75">
      <c r="A111" s="223" t="s">
        <v>129</v>
      </c>
      <c r="B111" s="224"/>
      <c r="C111" s="225"/>
      <c r="D111" s="122">
        <f>SUM(D94:D110)</f>
        <v>0</v>
      </c>
      <c r="E111" s="153">
        <f>SUM(E94:E110)</f>
        <v>0</v>
      </c>
      <c r="F111" s="135"/>
      <c r="G111" s="145"/>
      <c r="H111" s="137"/>
      <c r="I111" s="109"/>
    </row>
    <row r="112" spans="1:9" ht="70.5" customHeight="1">
      <c r="A112" s="218">
        <v>8</v>
      </c>
      <c r="B112" s="217" t="s">
        <v>19</v>
      </c>
      <c r="C112" s="82"/>
      <c r="D112" s="82"/>
      <c r="E112" s="83"/>
      <c r="F112" s="82"/>
      <c r="G112" s="82"/>
      <c r="H112" s="82"/>
      <c r="I112" s="20"/>
    </row>
    <row r="113" spans="1:9" ht="72" customHeight="1">
      <c r="A113" s="218"/>
      <c r="B113" s="217"/>
      <c r="C113" s="82"/>
      <c r="D113" s="82"/>
      <c r="E113" s="83"/>
      <c r="F113" s="82"/>
      <c r="G113" s="82"/>
      <c r="H113" s="82"/>
      <c r="I113" s="20"/>
    </row>
    <row r="114" spans="1:9" ht="84.75" customHeight="1">
      <c r="A114" s="218"/>
      <c r="B114" s="217"/>
      <c r="C114" s="82"/>
      <c r="D114" s="82"/>
      <c r="E114" s="83"/>
      <c r="F114" s="82"/>
      <c r="G114" s="82"/>
      <c r="H114" s="82"/>
      <c r="I114" s="20"/>
    </row>
    <row r="115" spans="1:9">
      <c r="A115" s="218"/>
      <c r="B115" s="217"/>
      <c r="C115" s="172"/>
      <c r="D115" s="82"/>
      <c r="E115" s="83"/>
      <c r="F115" s="82"/>
      <c r="G115" s="82"/>
      <c r="H115" s="82"/>
      <c r="I115" s="20"/>
    </row>
    <row r="116" spans="1:9">
      <c r="A116" s="218"/>
      <c r="B116" s="217"/>
      <c r="C116" s="172"/>
      <c r="D116" s="82"/>
      <c r="E116" s="83"/>
      <c r="F116" s="82"/>
      <c r="G116" s="82"/>
      <c r="H116" s="82"/>
      <c r="I116" s="20"/>
    </row>
    <row r="117" spans="1:9">
      <c r="A117" s="218"/>
      <c r="B117" s="217"/>
      <c r="C117" s="82"/>
      <c r="D117" s="82"/>
      <c r="E117" s="83"/>
      <c r="F117" s="82"/>
      <c r="G117" s="82"/>
      <c r="H117" s="82"/>
      <c r="I117" s="20"/>
    </row>
    <row r="118" spans="1:9">
      <c r="A118" s="218"/>
      <c r="B118" s="217"/>
      <c r="C118" s="82"/>
      <c r="D118" s="82"/>
      <c r="E118" s="83"/>
      <c r="F118" s="82"/>
      <c r="G118" s="82"/>
      <c r="H118" s="82"/>
      <c r="I118" s="20"/>
    </row>
    <row r="119" spans="1:9">
      <c r="A119" s="218"/>
      <c r="B119" s="217"/>
      <c r="C119" s="172"/>
      <c r="D119" s="82"/>
      <c r="E119" s="83"/>
      <c r="F119" s="82"/>
      <c r="G119" s="82"/>
      <c r="H119" s="82"/>
      <c r="I119" s="20"/>
    </row>
    <row r="120" spans="1:9">
      <c r="A120" s="218"/>
      <c r="B120" s="217"/>
      <c r="C120" s="172"/>
      <c r="D120" s="82"/>
      <c r="E120" s="83"/>
      <c r="F120" s="82"/>
      <c r="G120" s="82"/>
      <c r="H120" s="82"/>
      <c r="I120" s="20"/>
    </row>
    <row r="121" spans="1:9">
      <c r="A121" s="218"/>
      <c r="B121" s="217"/>
      <c r="C121" s="172"/>
      <c r="D121" s="82"/>
      <c r="E121" s="83"/>
      <c r="F121" s="82"/>
      <c r="G121" s="82"/>
      <c r="H121" s="82"/>
      <c r="I121" s="20"/>
    </row>
    <row r="122" spans="1:9">
      <c r="A122" s="218"/>
      <c r="B122" s="217"/>
      <c r="C122" s="172"/>
      <c r="D122" s="82"/>
      <c r="E122" s="83"/>
      <c r="F122" s="82"/>
      <c r="G122" s="82"/>
      <c r="H122" s="82"/>
      <c r="I122" s="20"/>
    </row>
    <row r="123" spans="1:9">
      <c r="A123" s="218"/>
      <c r="B123" s="217"/>
      <c r="C123" s="172"/>
      <c r="D123" s="82"/>
      <c r="E123" s="83"/>
      <c r="F123" s="82"/>
      <c r="G123" s="82"/>
      <c r="H123" s="82"/>
      <c r="I123" s="20"/>
    </row>
    <row r="124" spans="1:9" ht="81" customHeight="1">
      <c r="A124" s="218"/>
      <c r="B124" s="217"/>
      <c r="C124" s="172"/>
      <c r="D124" s="82"/>
      <c r="E124" s="83"/>
      <c r="F124" s="82"/>
      <c r="G124" s="82"/>
      <c r="H124" s="82"/>
      <c r="I124" s="20"/>
    </row>
    <row r="125" spans="1:9">
      <c r="A125" s="218"/>
      <c r="B125" s="217"/>
      <c r="C125" s="172"/>
      <c r="D125" s="82"/>
      <c r="E125" s="83"/>
      <c r="F125" s="82"/>
      <c r="G125" s="82"/>
      <c r="H125" s="82"/>
      <c r="I125" s="20"/>
    </row>
    <row r="126" spans="1:9">
      <c r="A126" s="218"/>
      <c r="B126" s="217"/>
      <c r="C126" s="172"/>
      <c r="D126" s="82"/>
      <c r="E126" s="83"/>
      <c r="F126" s="82"/>
      <c r="G126" s="82"/>
      <c r="H126" s="82"/>
      <c r="I126" s="20"/>
    </row>
    <row r="127" spans="1:9">
      <c r="A127" s="218"/>
      <c r="B127" s="217"/>
      <c r="C127" s="172"/>
      <c r="D127" s="82"/>
      <c r="E127" s="83"/>
      <c r="F127" s="82"/>
      <c r="G127" s="82"/>
      <c r="H127" s="82"/>
      <c r="I127" s="20"/>
    </row>
    <row r="128" spans="1:9">
      <c r="A128" s="218"/>
      <c r="B128" s="217"/>
      <c r="C128" s="172"/>
      <c r="D128" s="82"/>
      <c r="E128" s="83"/>
      <c r="F128" s="82"/>
      <c r="G128" s="82"/>
      <c r="H128" s="82"/>
      <c r="I128" s="20"/>
    </row>
    <row r="129" spans="1:9">
      <c r="A129" s="218"/>
      <c r="B129" s="217"/>
      <c r="C129" s="172"/>
      <c r="D129" s="82"/>
      <c r="E129" s="83"/>
      <c r="F129" s="82"/>
      <c r="G129" s="82"/>
      <c r="H129" s="82"/>
      <c r="I129" s="20"/>
    </row>
    <row r="130" spans="1:9">
      <c r="A130" s="218"/>
      <c r="B130" s="217"/>
      <c r="C130" s="172"/>
      <c r="D130" s="82"/>
      <c r="E130" s="83"/>
      <c r="F130" s="82"/>
      <c r="G130" s="82"/>
      <c r="H130" s="82"/>
      <c r="I130" s="20"/>
    </row>
    <row r="131" spans="1:9" ht="15.75">
      <c r="A131" s="224" t="s">
        <v>129</v>
      </c>
      <c r="B131" s="224"/>
      <c r="C131" s="225"/>
      <c r="D131" s="138">
        <f>SUM(D112:D130)</f>
        <v>0</v>
      </c>
      <c r="E131" s="146">
        <f>SUM(E112:E130)</f>
        <v>0</v>
      </c>
      <c r="F131" s="138"/>
      <c r="G131" s="138"/>
      <c r="H131" s="138"/>
      <c r="I131" s="109"/>
    </row>
    <row r="132" spans="1:9" ht="15.75">
      <c r="A132" s="228" t="s">
        <v>20</v>
      </c>
      <c r="B132" s="229"/>
      <c r="C132" s="230"/>
      <c r="D132" s="140" t="e">
        <f>#REF!+D26+D42+D61+D77+D93+D111+D131</f>
        <v>#REF!</v>
      </c>
      <c r="E132" s="140" t="e">
        <f>#REF!+E26+E42+E61+E77+E93+E111+E131</f>
        <v>#REF!</v>
      </c>
      <c r="F132" s="140"/>
      <c r="G132" s="140"/>
      <c r="H132" s="140"/>
      <c r="I132" s="150"/>
    </row>
    <row r="135" spans="1:9">
      <c r="F135" s="197"/>
      <c r="G135" s="198"/>
    </row>
    <row r="136" spans="1:9" ht="15.75">
      <c r="E136" s="186"/>
      <c r="F136" s="186"/>
      <c r="G136" s="186"/>
    </row>
    <row r="137" spans="1:9" ht="15.75">
      <c r="E137" s="187"/>
      <c r="F137" s="187"/>
      <c r="G137" s="187"/>
    </row>
    <row r="138" spans="1:9" ht="15.75">
      <c r="E138" s="187" t="s">
        <v>114</v>
      </c>
      <c r="F138" s="187"/>
      <c r="G138" s="187"/>
    </row>
  </sheetData>
  <mergeCells count="32">
    <mergeCell ref="E138:G138"/>
    <mergeCell ref="A1:I1"/>
    <mergeCell ref="E136:G136"/>
    <mergeCell ref="E137:G137"/>
    <mergeCell ref="A42:C42"/>
    <mergeCell ref="A27:A41"/>
    <mergeCell ref="B27:B41"/>
    <mergeCell ref="A77:C77"/>
    <mergeCell ref="A62:A76"/>
    <mergeCell ref="B62:B76"/>
    <mergeCell ref="A61:C61"/>
    <mergeCell ref="A43:A60"/>
    <mergeCell ref="B43:B60"/>
    <mergeCell ref="A26:C26"/>
    <mergeCell ref="A5:F5"/>
    <mergeCell ref="C3:E3"/>
    <mergeCell ref="F135:G135"/>
    <mergeCell ref="A132:C132"/>
    <mergeCell ref="A131:C131"/>
    <mergeCell ref="B112:B130"/>
    <mergeCell ref="A112:A130"/>
    <mergeCell ref="A2:I2"/>
    <mergeCell ref="A111:C111"/>
    <mergeCell ref="A94:A110"/>
    <mergeCell ref="B94:B110"/>
    <mergeCell ref="B8:B25"/>
    <mergeCell ref="A93:C93"/>
    <mergeCell ref="A8:A25"/>
    <mergeCell ref="A4:F4"/>
    <mergeCell ref="H3:I3"/>
    <mergeCell ref="B78:B92"/>
    <mergeCell ref="A78:A9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A2" sqref="A2:P2"/>
    </sheetView>
  </sheetViews>
  <sheetFormatPr defaultRowHeight="15"/>
  <cols>
    <col min="1" max="1" width="5.85546875" customWidth="1"/>
    <col min="2" max="2" width="10.7109375" customWidth="1"/>
    <col min="3" max="3" width="8" customWidth="1"/>
    <col min="4" max="4" width="8.42578125" customWidth="1"/>
    <col min="5" max="5" width="8.140625" customWidth="1"/>
    <col min="6" max="6" width="8.5703125" customWidth="1"/>
    <col min="7" max="7" width="8.28515625" customWidth="1"/>
    <col min="8" max="8" width="8.140625" customWidth="1"/>
    <col min="9" max="11" width="8.28515625" customWidth="1"/>
    <col min="12" max="12" width="7.7109375" customWidth="1"/>
    <col min="13" max="13" width="6.42578125" customWidth="1"/>
    <col min="14" max="14" width="7.85546875" customWidth="1"/>
    <col min="15" max="15" width="8.28515625" customWidth="1"/>
  </cols>
  <sheetData>
    <row r="1" spans="1:16" ht="39" customHeight="1">
      <c r="A1" s="191" t="s">
        <v>120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.75">
      <c r="A2" s="191" t="s">
        <v>238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ht="15.75">
      <c r="A3" s="4"/>
      <c r="B3" s="3"/>
      <c r="C3" s="3"/>
      <c r="D3" s="1"/>
      <c r="E3" s="192" t="s">
        <v>131</v>
      </c>
      <c r="F3" s="192"/>
      <c r="G3" s="192"/>
      <c r="H3" s="192"/>
      <c r="I3" s="1"/>
      <c r="J3" s="1"/>
      <c r="K3" s="22"/>
      <c r="L3" s="22"/>
      <c r="M3" s="192" t="s">
        <v>130</v>
      </c>
      <c r="N3" s="192"/>
      <c r="O3" s="192"/>
      <c r="P3" s="22"/>
    </row>
    <row r="4" spans="1:16" ht="15.75">
      <c r="A4" s="5" t="s">
        <v>10</v>
      </c>
      <c r="B4" s="5"/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</row>
    <row r="5" spans="1:16" ht="15.75">
      <c r="A5" s="5" t="s">
        <v>11</v>
      </c>
      <c r="B5" s="5"/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</row>
    <row r="6" spans="1:16" ht="114">
      <c r="A6" s="11" t="s">
        <v>26</v>
      </c>
      <c r="B6" s="12" t="s">
        <v>9</v>
      </c>
      <c r="C6" s="14" t="s">
        <v>46</v>
      </c>
      <c r="D6" s="14" t="s">
        <v>47</v>
      </c>
      <c r="E6" s="14" t="s">
        <v>48</v>
      </c>
      <c r="F6" s="231" t="s">
        <v>48</v>
      </c>
      <c r="G6" s="231"/>
      <c r="H6" s="231"/>
      <c r="I6" s="231"/>
      <c r="J6" s="231"/>
      <c r="K6" s="231" t="s">
        <v>55</v>
      </c>
      <c r="L6" s="232" t="s">
        <v>56</v>
      </c>
      <c r="M6" s="232" t="s">
        <v>57</v>
      </c>
      <c r="N6" s="232" t="s">
        <v>58</v>
      </c>
      <c r="O6" s="232" t="s">
        <v>59</v>
      </c>
      <c r="P6" s="217" t="s">
        <v>8</v>
      </c>
    </row>
    <row r="7" spans="1:16" ht="25.5">
      <c r="A7" s="11"/>
      <c r="B7" s="12"/>
      <c r="C7" s="13"/>
      <c r="D7" s="14"/>
      <c r="E7" s="29" t="s">
        <v>49</v>
      </c>
      <c r="F7" s="29" t="s">
        <v>50</v>
      </c>
      <c r="G7" s="29" t="s">
        <v>51</v>
      </c>
      <c r="H7" s="29" t="s">
        <v>52</v>
      </c>
      <c r="I7" s="29" t="s">
        <v>53</v>
      </c>
      <c r="J7" s="29" t="s">
        <v>54</v>
      </c>
      <c r="K7" s="231"/>
      <c r="L7" s="232"/>
      <c r="M7" s="232"/>
      <c r="N7" s="232"/>
      <c r="O7" s="217"/>
      <c r="P7" s="217"/>
    </row>
    <row r="8" spans="1:16" ht="15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7">
        <v>6</v>
      </c>
      <c r="G8" s="16">
        <v>7</v>
      </c>
      <c r="H8" s="17">
        <v>8</v>
      </c>
      <c r="I8" s="18">
        <v>9</v>
      </c>
      <c r="J8" s="18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24">
        <v>16</v>
      </c>
    </row>
    <row r="9" spans="1:16" ht="15.75">
      <c r="A9" s="19">
        <v>1</v>
      </c>
      <c r="B9" s="12" t="s">
        <v>12</v>
      </c>
      <c r="C9" s="19"/>
      <c r="D9" s="19"/>
      <c r="E9" s="19"/>
      <c r="F9" s="19"/>
      <c r="G9" s="19"/>
      <c r="H9" s="19"/>
      <c r="I9" s="21"/>
      <c r="J9" s="21"/>
      <c r="K9" s="19"/>
      <c r="L9" s="19"/>
      <c r="M9" s="19"/>
      <c r="N9" s="19"/>
      <c r="O9" s="19"/>
      <c r="P9" s="25"/>
    </row>
    <row r="10" spans="1:16" ht="15.75">
      <c r="A10" s="19">
        <v>2</v>
      </c>
      <c r="B10" s="12" t="s">
        <v>13</v>
      </c>
      <c r="C10" s="19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26"/>
    </row>
    <row r="11" spans="1:16" ht="15.75">
      <c r="A11" s="19">
        <v>3</v>
      </c>
      <c r="B11" s="12" t="s">
        <v>14</v>
      </c>
      <c r="C11" s="19"/>
      <c r="D11" s="19"/>
      <c r="E11" s="19"/>
      <c r="F11" s="19"/>
      <c r="G11" s="19"/>
      <c r="H11" s="19"/>
      <c r="I11" s="21"/>
      <c r="J11" s="21"/>
      <c r="K11" s="19"/>
      <c r="L11" s="19"/>
      <c r="M11" s="19"/>
      <c r="N11" s="19"/>
      <c r="O11" s="19"/>
      <c r="P11" s="26"/>
    </row>
    <row r="12" spans="1:16" ht="15.75">
      <c r="A12" s="19">
        <v>4</v>
      </c>
      <c r="B12" s="12" t="s">
        <v>15</v>
      </c>
      <c r="C12" s="19"/>
      <c r="D12" s="19"/>
      <c r="E12" s="19"/>
      <c r="F12" s="19"/>
      <c r="G12" s="19"/>
      <c r="H12" s="19"/>
      <c r="I12" s="21"/>
      <c r="J12" s="21"/>
      <c r="K12" s="19"/>
      <c r="L12" s="19"/>
      <c r="M12" s="19"/>
      <c r="N12" s="19"/>
      <c r="O12" s="19"/>
      <c r="P12" s="26"/>
    </row>
    <row r="13" spans="1:16" ht="15.75">
      <c r="A13" s="19">
        <v>5</v>
      </c>
      <c r="B13" s="12" t="s">
        <v>16</v>
      </c>
      <c r="C13" s="19"/>
      <c r="D13" s="19"/>
      <c r="E13" s="19"/>
      <c r="F13" s="19"/>
      <c r="G13" s="19"/>
      <c r="H13" s="19"/>
      <c r="I13" s="21"/>
      <c r="J13" s="21"/>
      <c r="K13" s="19"/>
      <c r="L13" s="19"/>
      <c r="M13" s="19"/>
      <c r="N13" s="19"/>
      <c r="O13" s="19"/>
      <c r="P13" s="26"/>
    </row>
    <row r="14" spans="1:16" ht="15.75">
      <c r="A14" s="19">
        <v>6</v>
      </c>
      <c r="B14" s="12" t="s">
        <v>17</v>
      </c>
      <c r="C14" s="19"/>
      <c r="D14" s="19"/>
      <c r="E14" s="19"/>
      <c r="F14" s="19"/>
      <c r="G14" s="19"/>
      <c r="H14" s="19"/>
      <c r="I14" s="21"/>
      <c r="J14" s="21"/>
      <c r="K14" s="19"/>
      <c r="L14" s="19"/>
      <c r="M14" s="19"/>
      <c r="N14" s="19"/>
      <c r="O14" s="19"/>
      <c r="P14" s="26"/>
    </row>
    <row r="15" spans="1:16" ht="15.75">
      <c r="A15" s="19">
        <v>7</v>
      </c>
      <c r="B15" s="12" t="s">
        <v>18</v>
      </c>
      <c r="C15" s="19"/>
      <c r="D15" s="19"/>
      <c r="E15" s="19"/>
      <c r="F15" s="19"/>
      <c r="G15" s="19"/>
      <c r="H15" s="19"/>
      <c r="I15" s="21"/>
      <c r="J15" s="21"/>
      <c r="K15" s="19"/>
      <c r="L15" s="19"/>
      <c r="M15" s="19"/>
      <c r="N15" s="19"/>
      <c r="O15" s="19"/>
      <c r="P15" s="26"/>
    </row>
    <row r="16" spans="1:16" ht="15.75">
      <c r="A16" s="19">
        <v>8</v>
      </c>
      <c r="B16" s="12" t="s">
        <v>19</v>
      </c>
      <c r="C16" s="19"/>
      <c r="D16" s="19"/>
      <c r="E16" s="19"/>
      <c r="F16" s="19"/>
      <c r="G16" s="19"/>
      <c r="H16" s="19"/>
      <c r="I16" s="21"/>
      <c r="J16" s="21"/>
      <c r="K16" s="19"/>
      <c r="L16" s="19"/>
      <c r="M16" s="19"/>
      <c r="N16" s="19"/>
      <c r="O16" s="19"/>
      <c r="P16" s="26"/>
    </row>
    <row r="17" spans="1:16" ht="15.75">
      <c r="A17" s="188" t="s">
        <v>137</v>
      </c>
      <c r="B17" s="188"/>
      <c r="C17" s="19"/>
      <c r="D17" s="19"/>
      <c r="E17" s="19"/>
      <c r="F17" s="19"/>
      <c r="G17" s="19"/>
      <c r="H17" s="19"/>
      <c r="I17" s="21"/>
      <c r="J17" s="21"/>
      <c r="K17" s="19"/>
      <c r="L17" s="19"/>
      <c r="M17" s="19"/>
      <c r="N17" s="19"/>
      <c r="O17" s="19"/>
      <c r="P17" s="26"/>
    </row>
    <row r="21" spans="1:16">
      <c r="K21" s="197"/>
      <c r="L21" s="198"/>
    </row>
    <row r="22" spans="1:16" ht="15.75">
      <c r="J22" s="186"/>
      <c r="K22" s="186"/>
      <c r="L22" s="186"/>
    </row>
    <row r="23" spans="1:16" ht="15.75">
      <c r="J23" s="187"/>
      <c r="K23" s="187"/>
      <c r="L23" s="187"/>
    </row>
    <row r="24" spans="1:16" ht="15.75">
      <c r="J24" s="187" t="s">
        <v>114</v>
      </c>
      <c r="K24" s="187"/>
      <c r="L24" s="187"/>
    </row>
  </sheetData>
  <mergeCells count="16">
    <mergeCell ref="J22:L22"/>
    <mergeCell ref="J23:L23"/>
    <mergeCell ref="J24:L24"/>
    <mergeCell ref="A17:B17"/>
    <mergeCell ref="O6:O7"/>
    <mergeCell ref="F6:J6"/>
    <mergeCell ref="K21:L21"/>
    <mergeCell ref="A1:P1"/>
    <mergeCell ref="K6:K7"/>
    <mergeCell ref="L6:L7"/>
    <mergeCell ref="M6:M7"/>
    <mergeCell ref="N6:N7"/>
    <mergeCell ref="A2:P2"/>
    <mergeCell ref="P6:P7"/>
    <mergeCell ref="M3:O3"/>
    <mergeCell ref="E3:H3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A2" sqref="A2:I2"/>
    </sheetView>
  </sheetViews>
  <sheetFormatPr defaultRowHeight="15"/>
  <cols>
    <col min="1" max="1" width="6" customWidth="1"/>
    <col min="2" max="2" width="10.7109375" customWidth="1"/>
    <col min="5" max="5" width="11" customWidth="1"/>
    <col min="6" max="6" width="9.85546875" customWidth="1"/>
    <col min="7" max="7" width="10.140625" customWidth="1"/>
    <col min="8" max="8" width="10.28515625" customWidth="1"/>
  </cols>
  <sheetData>
    <row r="1" spans="1:9" ht="33" customHeight="1">
      <c r="A1" s="191" t="s">
        <v>121</v>
      </c>
      <c r="B1" s="192"/>
      <c r="C1" s="192"/>
      <c r="D1" s="192"/>
      <c r="E1" s="192"/>
      <c r="F1" s="192"/>
      <c r="G1" s="192"/>
      <c r="H1" s="192"/>
      <c r="I1" s="192"/>
    </row>
    <row r="2" spans="1:9" ht="15.75">
      <c r="A2" s="191" t="s">
        <v>238</v>
      </c>
      <c r="B2" s="191"/>
      <c r="C2" s="191"/>
      <c r="D2" s="191"/>
      <c r="E2" s="191"/>
      <c r="F2" s="191"/>
      <c r="G2" s="191"/>
      <c r="H2" s="191"/>
      <c r="I2" s="191"/>
    </row>
    <row r="3" spans="1:9" ht="15.75">
      <c r="A3" s="1"/>
      <c r="B3" s="192" t="s">
        <v>131</v>
      </c>
      <c r="C3" s="192"/>
      <c r="D3" s="192"/>
      <c r="E3" s="22"/>
      <c r="F3" s="22"/>
      <c r="G3" s="193" t="s">
        <v>130</v>
      </c>
      <c r="H3" s="193"/>
      <c r="I3" s="193"/>
    </row>
    <row r="4" spans="1:9" ht="15.75">
      <c r="A4" s="190" t="s">
        <v>10</v>
      </c>
      <c r="B4" s="190"/>
      <c r="C4" s="190"/>
      <c r="D4" s="190"/>
      <c r="E4" s="190"/>
      <c r="F4" s="190"/>
      <c r="G4" s="1"/>
      <c r="H4" s="1"/>
      <c r="I4" s="1"/>
    </row>
    <row r="5" spans="1:9" ht="15.75">
      <c r="A5" s="190" t="s">
        <v>11</v>
      </c>
      <c r="B5" s="190"/>
      <c r="C5" s="190"/>
      <c r="D5" s="190"/>
      <c r="E5" s="190"/>
      <c r="F5" s="190"/>
      <c r="G5" s="1"/>
      <c r="H5" s="1"/>
      <c r="I5" s="1"/>
    </row>
    <row r="6" spans="1:9" ht="50.25" customHeight="1">
      <c r="A6" s="11" t="s">
        <v>26</v>
      </c>
      <c r="B6" s="12" t="s">
        <v>9</v>
      </c>
      <c r="C6" s="14" t="s">
        <v>60</v>
      </c>
      <c r="D6" s="14" t="s">
        <v>61</v>
      </c>
      <c r="E6" s="14" t="s">
        <v>138</v>
      </c>
      <c r="F6" s="14" t="s">
        <v>62</v>
      </c>
      <c r="G6" s="11" t="s">
        <v>63</v>
      </c>
      <c r="H6" s="14" t="s">
        <v>64</v>
      </c>
      <c r="I6" s="11" t="s">
        <v>8</v>
      </c>
    </row>
    <row r="7" spans="1:9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7">
        <v>6</v>
      </c>
      <c r="G7" s="16">
        <v>7</v>
      </c>
      <c r="H7" s="23">
        <v>8</v>
      </c>
      <c r="I7" s="18">
        <v>9</v>
      </c>
    </row>
    <row r="8" spans="1:9" ht="15.75">
      <c r="A8" s="19">
        <v>1</v>
      </c>
      <c r="B8" s="12" t="s">
        <v>12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20"/>
    </row>
    <row r="9" spans="1:9" ht="15.75">
      <c r="A9" s="19">
        <v>2</v>
      </c>
      <c r="B9" s="12" t="s">
        <v>13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20"/>
    </row>
    <row r="10" spans="1:9" ht="15.75">
      <c r="A10" s="19">
        <v>3</v>
      </c>
      <c r="B10" s="12" t="s">
        <v>14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20"/>
    </row>
    <row r="11" spans="1:9" ht="15.75">
      <c r="A11" s="19">
        <v>4</v>
      </c>
      <c r="B11" s="12" t="s">
        <v>15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20"/>
    </row>
    <row r="12" spans="1:9" ht="15.75">
      <c r="A12" s="19">
        <v>5</v>
      </c>
      <c r="B12" s="12" t="s">
        <v>16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0"/>
    </row>
    <row r="13" spans="1:9" ht="15.75">
      <c r="A13" s="19">
        <v>6</v>
      </c>
      <c r="B13" s="12" t="s">
        <v>17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/>
    </row>
    <row r="14" spans="1:9" ht="15.75">
      <c r="A14" s="19">
        <v>7</v>
      </c>
      <c r="B14" s="12" t="s">
        <v>18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0"/>
    </row>
    <row r="15" spans="1:9" ht="15.75">
      <c r="A15" s="19">
        <v>8</v>
      </c>
      <c r="B15" s="12" t="s">
        <v>19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/>
    </row>
    <row r="16" spans="1:9" ht="15.75">
      <c r="A16" s="188" t="s">
        <v>137</v>
      </c>
      <c r="B16" s="188"/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20"/>
    </row>
    <row r="19" spans="5:7">
      <c r="F19" s="197"/>
      <c r="G19" s="198"/>
    </row>
    <row r="20" spans="5:7" ht="15.75">
      <c r="E20" s="186"/>
      <c r="F20" s="186"/>
      <c r="G20" s="186"/>
    </row>
    <row r="21" spans="5:7" ht="15.75">
      <c r="E21" s="187"/>
      <c r="F21" s="187"/>
      <c r="G21" s="187"/>
    </row>
    <row r="22" spans="5:7" ht="15.75">
      <c r="E22" s="187" t="s">
        <v>114</v>
      </c>
      <c r="F22" s="187"/>
      <c r="G22" s="187"/>
    </row>
  </sheetData>
  <mergeCells count="11">
    <mergeCell ref="E20:G20"/>
    <mergeCell ref="E21:G21"/>
    <mergeCell ref="E22:G22"/>
    <mergeCell ref="A1:I1"/>
    <mergeCell ref="A4:F4"/>
    <mergeCell ref="A5:F5"/>
    <mergeCell ref="A16:B16"/>
    <mergeCell ref="G3:I3"/>
    <mergeCell ref="A2:I2"/>
    <mergeCell ref="B3:D3"/>
    <mergeCell ref="F19:G19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A2" sqref="A2:J2"/>
    </sheetView>
  </sheetViews>
  <sheetFormatPr defaultRowHeight="15"/>
  <cols>
    <col min="1" max="1" width="5.42578125" customWidth="1"/>
    <col min="2" max="2" width="15.140625" customWidth="1"/>
    <col min="3" max="3" width="17.85546875" customWidth="1"/>
    <col min="4" max="4" width="10.85546875" customWidth="1"/>
    <col min="5" max="5" width="12.42578125" customWidth="1"/>
    <col min="7" max="7" width="13.7109375" customWidth="1"/>
    <col min="8" max="8" width="10.42578125" customWidth="1"/>
    <col min="9" max="9" width="13.7109375" customWidth="1"/>
  </cols>
  <sheetData>
    <row r="1" spans="1:10" ht="36" customHeight="1">
      <c r="A1" s="191" t="s">
        <v>122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5.75">
      <c r="A2" s="191" t="s">
        <v>237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5.75">
      <c r="A3" s="1"/>
      <c r="B3" s="1"/>
      <c r="C3" s="192" t="s">
        <v>131</v>
      </c>
      <c r="D3" s="192"/>
      <c r="E3" s="192"/>
      <c r="F3" s="22"/>
      <c r="G3" s="22"/>
      <c r="H3" s="193" t="s">
        <v>130</v>
      </c>
      <c r="I3" s="193"/>
      <c r="J3" s="193"/>
    </row>
    <row r="4" spans="1:10" ht="15.75">
      <c r="A4" s="190" t="s">
        <v>10</v>
      </c>
      <c r="B4" s="190"/>
      <c r="C4" s="190"/>
      <c r="D4" s="190"/>
      <c r="E4" s="190"/>
      <c r="F4" s="190"/>
      <c r="G4" s="1"/>
      <c r="H4" s="1"/>
      <c r="I4" s="1"/>
      <c r="J4" s="1"/>
    </row>
    <row r="5" spans="1:10" ht="15.75">
      <c r="A5" s="190" t="s">
        <v>11</v>
      </c>
      <c r="B5" s="190"/>
      <c r="C5" s="190"/>
      <c r="D5" s="190"/>
      <c r="E5" s="190"/>
      <c r="F5" s="190"/>
      <c r="G5" s="1"/>
      <c r="H5" s="1"/>
      <c r="I5" s="1"/>
      <c r="J5" s="1"/>
    </row>
    <row r="6" spans="1:10" ht="63" customHeight="1">
      <c r="A6" s="11" t="s">
        <v>26</v>
      </c>
      <c r="B6" s="12" t="s">
        <v>9</v>
      </c>
      <c r="C6" s="14" t="s">
        <v>65</v>
      </c>
      <c r="D6" s="14" t="s">
        <v>66</v>
      </c>
      <c r="E6" s="14" t="s">
        <v>67</v>
      </c>
      <c r="F6" s="14" t="s">
        <v>68</v>
      </c>
      <c r="G6" s="11" t="s">
        <v>69</v>
      </c>
      <c r="H6" s="14" t="s">
        <v>40</v>
      </c>
      <c r="I6" s="14" t="s">
        <v>70</v>
      </c>
      <c r="J6" s="14" t="s">
        <v>8</v>
      </c>
    </row>
    <row r="7" spans="1:10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7">
        <v>6</v>
      </c>
      <c r="G7" s="16">
        <v>7</v>
      </c>
      <c r="H7" s="17">
        <v>8</v>
      </c>
      <c r="I7" s="18">
        <v>9</v>
      </c>
      <c r="J7" s="18">
        <v>10</v>
      </c>
    </row>
    <row r="8" spans="1:10" ht="15.75">
      <c r="A8" s="19">
        <v>1</v>
      </c>
      <c r="B8" s="12" t="s">
        <v>12</v>
      </c>
      <c r="C8" s="19"/>
      <c r="D8" s="19"/>
      <c r="E8" s="19"/>
      <c r="F8" s="19"/>
      <c r="G8" s="19"/>
      <c r="H8" s="19"/>
      <c r="I8" s="27"/>
      <c r="J8" s="21"/>
    </row>
    <row r="9" spans="1:10" ht="15.75">
      <c r="A9" s="19">
        <v>2</v>
      </c>
      <c r="B9" s="12" t="s">
        <v>13</v>
      </c>
      <c r="C9" s="19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21"/>
    </row>
    <row r="10" spans="1:10" ht="15.75">
      <c r="A10" s="19">
        <v>3</v>
      </c>
      <c r="B10" s="12" t="s">
        <v>14</v>
      </c>
      <c r="C10" s="19"/>
      <c r="D10" s="19"/>
      <c r="E10" s="19"/>
      <c r="F10" s="19"/>
      <c r="G10" s="19"/>
      <c r="H10" s="19"/>
      <c r="I10" s="27"/>
      <c r="J10" s="21"/>
    </row>
    <row r="11" spans="1:10" ht="15.75">
      <c r="A11" s="19">
        <v>4</v>
      </c>
      <c r="B11" s="12" t="s">
        <v>15</v>
      </c>
      <c r="C11" s="19"/>
      <c r="D11" s="19"/>
      <c r="E11" s="19"/>
      <c r="F11" s="19"/>
      <c r="G11" s="19"/>
      <c r="H11" s="19"/>
      <c r="I11" s="27"/>
      <c r="J11" s="21"/>
    </row>
    <row r="12" spans="1:10" ht="15.75">
      <c r="A12" s="19">
        <v>5</v>
      </c>
      <c r="B12" s="12" t="s">
        <v>16</v>
      </c>
      <c r="C12" s="19"/>
      <c r="D12" s="19"/>
      <c r="E12" s="19"/>
      <c r="F12" s="19"/>
      <c r="G12" s="19"/>
      <c r="H12" s="19"/>
      <c r="I12" s="27"/>
      <c r="J12" s="21"/>
    </row>
    <row r="13" spans="1:10" ht="15.75">
      <c r="A13" s="19">
        <v>6</v>
      </c>
      <c r="B13" s="12" t="s">
        <v>17</v>
      </c>
      <c r="C13" s="19"/>
      <c r="D13" s="19"/>
      <c r="E13" s="19"/>
      <c r="F13" s="19"/>
      <c r="G13" s="19"/>
      <c r="H13" s="19"/>
      <c r="I13" s="27"/>
      <c r="J13" s="21"/>
    </row>
    <row r="14" spans="1:10" ht="15.75">
      <c r="A14" s="19">
        <v>7</v>
      </c>
      <c r="B14" s="12" t="s">
        <v>18</v>
      </c>
      <c r="C14" s="19"/>
      <c r="D14" s="19"/>
      <c r="E14" s="19"/>
      <c r="F14" s="19"/>
      <c r="G14" s="19"/>
      <c r="H14" s="19"/>
      <c r="I14" s="27"/>
      <c r="J14" s="21"/>
    </row>
    <row r="15" spans="1:10" ht="15.75">
      <c r="A15" s="19">
        <v>8</v>
      </c>
      <c r="B15" s="12" t="s">
        <v>19</v>
      </c>
      <c r="C15" s="19"/>
      <c r="D15" s="19"/>
      <c r="E15" s="19"/>
      <c r="F15" s="19"/>
      <c r="G15" s="19"/>
      <c r="H15" s="19"/>
      <c r="I15" s="27"/>
      <c r="J15" s="21"/>
    </row>
    <row r="16" spans="1:10" ht="15.75">
      <c r="A16" s="188" t="s">
        <v>20</v>
      </c>
      <c r="B16" s="188"/>
      <c r="C16" s="19"/>
      <c r="D16" s="19"/>
      <c r="E16" s="19"/>
      <c r="F16" s="19"/>
      <c r="G16" s="19"/>
      <c r="H16" s="19"/>
      <c r="I16" s="27"/>
      <c r="J16" s="21"/>
    </row>
    <row r="20" spans="6:8">
      <c r="G20" s="197"/>
      <c r="H20" s="198"/>
    </row>
    <row r="21" spans="6:8" ht="15.75">
      <c r="F21" s="186"/>
      <c r="G21" s="186"/>
      <c r="H21" s="186"/>
    </row>
    <row r="22" spans="6:8" ht="15.75">
      <c r="F22" s="187"/>
      <c r="G22" s="187"/>
      <c r="H22" s="187"/>
    </row>
    <row r="23" spans="6:8" ht="15.75">
      <c r="F23" s="187" t="s">
        <v>114</v>
      </c>
      <c r="G23" s="187"/>
      <c r="H23" s="187"/>
    </row>
  </sheetData>
  <mergeCells count="11">
    <mergeCell ref="A1:J1"/>
    <mergeCell ref="A2:J2"/>
    <mergeCell ref="F21:H21"/>
    <mergeCell ref="F22:H22"/>
    <mergeCell ref="F23:H23"/>
    <mergeCell ref="A4:F4"/>
    <mergeCell ref="A5:F5"/>
    <mergeCell ref="A16:B16"/>
    <mergeCell ref="H3:J3"/>
    <mergeCell ref="C3:E3"/>
    <mergeCell ref="G20:H20"/>
  </mergeCells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topLeftCell="A2" workbookViewId="0">
      <selection activeCell="A2" sqref="A2:J2"/>
    </sheetView>
  </sheetViews>
  <sheetFormatPr defaultRowHeight="15"/>
  <cols>
    <col min="1" max="1" width="5.7109375" customWidth="1"/>
    <col min="2" max="2" width="13.42578125" customWidth="1"/>
    <col min="3" max="3" width="13.7109375" customWidth="1"/>
    <col min="4" max="4" width="17.85546875" customWidth="1"/>
    <col min="7" max="7" width="15.5703125" customWidth="1"/>
    <col min="8" max="8" width="10.42578125" customWidth="1"/>
    <col min="9" max="9" width="9.28515625" customWidth="1"/>
    <col min="10" max="10" width="26" customWidth="1"/>
  </cols>
  <sheetData>
    <row r="1" spans="1:10" ht="35.25" customHeight="1">
      <c r="A1" s="191" t="s">
        <v>123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5.75">
      <c r="A2" s="191" t="s">
        <v>237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5.75">
      <c r="A3" s="1"/>
      <c r="B3" s="1"/>
      <c r="C3" s="192" t="s">
        <v>191</v>
      </c>
      <c r="D3" s="192"/>
      <c r="E3" s="1"/>
      <c r="F3" s="22"/>
      <c r="G3" s="22"/>
      <c r="H3" s="193" t="s">
        <v>192</v>
      </c>
      <c r="I3" s="193"/>
      <c r="J3" s="193"/>
    </row>
    <row r="4" spans="1:10" ht="15.75">
      <c r="A4" s="190" t="s">
        <v>10</v>
      </c>
      <c r="B4" s="190"/>
      <c r="C4" s="190"/>
      <c r="D4" s="190"/>
      <c r="E4" s="190"/>
      <c r="F4" s="190"/>
      <c r="G4" s="1"/>
      <c r="H4" s="1"/>
      <c r="I4" s="1"/>
      <c r="J4" s="1"/>
    </row>
    <row r="5" spans="1:10" ht="15.75">
      <c r="A5" s="190" t="s">
        <v>11</v>
      </c>
      <c r="B5" s="190"/>
      <c r="C5" s="190"/>
      <c r="D5" s="190"/>
      <c r="E5" s="190"/>
      <c r="F5" s="190"/>
      <c r="G5" s="1"/>
      <c r="H5" s="1"/>
      <c r="I5" s="1"/>
      <c r="J5" s="1"/>
    </row>
    <row r="6" spans="1:10" ht="57">
      <c r="A6" s="11" t="s">
        <v>26</v>
      </c>
      <c r="B6" s="12" t="s">
        <v>9</v>
      </c>
      <c r="C6" s="14" t="s">
        <v>71</v>
      </c>
      <c r="D6" s="14" t="s">
        <v>72</v>
      </c>
      <c r="E6" s="14" t="s">
        <v>73</v>
      </c>
      <c r="F6" s="14" t="s">
        <v>74</v>
      </c>
      <c r="G6" s="11" t="s">
        <v>75</v>
      </c>
      <c r="H6" s="14" t="s">
        <v>76</v>
      </c>
      <c r="I6" s="14" t="s">
        <v>77</v>
      </c>
      <c r="J6" s="14" t="s">
        <v>8</v>
      </c>
    </row>
    <row r="7" spans="1:10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7">
        <v>6</v>
      </c>
      <c r="G7" s="16">
        <v>7</v>
      </c>
      <c r="H7" s="17">
        <v>8</v>
      </c>
      <c r="I7" s="18">
        <v>9</v>
      </c>
      <c r="J7" s="18">
        <v>10</v>
      </c>
    </row>
    <row r="8" spans="1:10" ht="15.75">
      <c r="A8" s="208">
        <v>1</v>
      </c>
      <c r="B8" s="201" t="s">
        <v>12</v>
      </c>
      <c r="C8" s="37"/>
      <c r="D8" s="36"/>
      <c r="E8" s="39"/>
      <c r="F8" s="39"/>
      <c r="G8" s="61"/>
      <c r="H8" s="28"/>
      <c r="I8" s="21"/>
      <c r="J8" s="21"/>
    </row>
    <row r="9" spans="1:10" ht="15.75">
      <c r="A9" s="213"/>
      <c r="B9" s="216"/>
      <c r="C9" s="28"/>
      <c r="D9" s="61"/>
      <c r="E9" s="39"/>
      <c r="F9" s="39"/>
      <c r="G9" s="37"/>
      <c r="H9" s="28"/>
      <c r="I9" s="21"/>
      <c r="J9" s="21"/>
    </row>
    <row r="10" spans="1:10" ht="15.75">
      <c r="A10" s="208">
        <v>2</v>
      </c>
      <c r="B10" s="201" t="s">
        <v>13</v>
      </c>
      <c r="C10" s="28" t="s">
        <v>185</v>
      </c>
      <c r="D10" s="37" t="s">
        <v>186</v>
      </c>
      <c r="E10" s="77">
        <v>1</v>
      </c>
      <c r="F10" s="77">
        <v>0</v>
      </c>
      <c r="G10" s="28">
        <v>0</v>
      </c>
      <c r="H10" s="28">
        <v>0</v>
      </c>
      <c r="I10" s="21">
        <v>0</v>
      </c>
      <c r="J10" s="21"/>
    </row>
    <row r="11" spans="1:10" ht="15.75">
      <c r="A11" s="209"/>
      <c r="B11" s="202"/>
      <c r="C11" s="37" t="s">
        <v>187</v>
      </c>
      <c r="D11" s="37" t="s">
        <v>188</v>
      </c>
      <c r="E11" s="77">
        <v>1</v>
      </c>
      <c r="F11" s="77">
        <v>0</v>
      </c>
      <c r="G11" s="28">
        <v>0</v>
      </c>
      <c r="H11" s="28">
        <v>0</v>
      </c>
      <c r="I11" s="21">
        <v>0</v>
      </c>
      <c r="J11" s="21"/>
    </row>
    <row r="12" spans="1:10" ht="15.75">
      <c r="A12" s="213"/>
      <c r="B12" s="216"/>
      <c r="C12" s="28" t="s">
        <v>189</v>
      </c>
      <c r="D12" s="28" t="s">
        <v>190</v>
      </c>
      <c r="E12" s="77">
        <v>1</v>
      </c>
      <c r="F12" s="77">
        <v>0</v>
      </c>
      <c r="G12" s="28">
        <v>0</v>
      </c>
      <c r="H12" s="28">
        <v>0</v>
      </c>
      <c r="I12" s="21">
        <v>0</v>
      </c>
      <c r="J12" s="21"/>
    </row>
    <row r="13" spans="1:10" ht="15.75">
      <c r="A13" s="19">
        <v>3</v>
      </c>
      <c r="B13" s="12" t="s">
        <v>14</v>
      </c>
      <c r="J13" s="21"/>
    </row>
    <row r="14" spans="1:10" ht="15.75">
      <c r="A14" s="19">
        <v>4</v>
      </c>
      <c r="B14" s="12" t="s">
        <v>15</v>
      </c>
      <c r="C14" s="106"/>
      <c r="D14" s="78"/>
      <c r="E14" s="121"/>
      <c r="F14" s="121"/>
      <c r="G14" s="93"/>
      <c r="H14" s="92"/>
      <c r="I14" s="21"/>
      <c r="J14" s="93"/>
    </row>
    <row r="15" spans="1:10">
      <c r="A15" s="208">
        <v>5</v>
      </c>
      <c r="B15" s="201" t="s">
        <v>16</v>
      </c>
      <c r="C15" s="106"/>
      <c r="D15" s="78"/>
      <c r="E15" s="113"/>
      <c r="F15" s="113"/>
      <c r="G15" s="78"/>
      <c r="H15" s="106"/>
      <c r="I15" s="27"/>
      <c r="J15" s="78"/>
    </row>
    <row r="16" spans="1:10">
      <c r="A16" s="213"/>
      <c r="B16" s="216"/>
      <c r="C16" s="111"/>
      <c r="D16" s="111"/>
      <c r="E16" s="112"/>
      <c r="F16" s="56"/>
      <c r="G16" s="111"/>
      <c r="H16" s="56"/>
      <c r="I16" s="56"/>
      <c r="J16" s="78"/>
    </row>
    <row r="17" spans="1:10" ht="66" customHeight="1">
      <c r="A17" s="19">
        <v>6</v>
      </c>
      <c r="B17" s="67" t="s">
        <v>17</v>
      </c>
      <c r="C17" s="154"/>
      <c r="D17" s="36"/>
      <c r="E17" s="77"/>
      <c r="F17" s="77"/>
      <c r="G17" s="28"/>
      <c r="H17" s="28"/>
      <c r="I17" s="21"/>
      <c r="J17" s="78"/>
    </row>
    <row r="18" spans="1:10" ht="15.75">
      <c r="A18" s="208">
        <v>7</v>
      </c>
      <c r="B18" s="201" t="s">
        <v>18</v>
      </c>
      <c r="C18" s="154"/>
      <c r="D18" s="36"/>
      <c r="E18" s="39"/>
      <c r="F18" s="39"/>
      <c r="G18" s="28"/>
      <c r="H18" s="28"/>
      <c r="I18" s="21"/>
      <c r="J18" s="21"/>
    </row>
    <row r="19" spans="1:10" ht="48.75" customHeight="1">
      <c r="A19" s="213"/>
      <c r="B19" s="216"/>
      <c r="C19" s="154"/>
      <c r="D19" s="36"/>
      <c r="E19" s="39"/>
      <c r="F19" s="39"/>
      <c r="G19" s="28"/>
      <c r="H19" s="28"/>
      <c r="I19" s="21"/>
      <c r="J19" s="21"/>
    </row>
    <row r="20" spans="1:10" ht="15.75">
      <c r="A20" s="19">
        <v>8</v>
      </c>
      <c r="B20" s="12" t="s">
        <v>19</v>
      </c>
      <c r="C20" s="84"/>
      <c r="D20" s="78"/>
      <c r="E20" s="78"/>
      <c r="F20" s="78"/>
      <c r="G20" s="78"/>
      <c r="H20" s="78"/>
      <c r="I20" s="78"/>
      <c r="J20" s="21"/>
    </row>
    <row r="21" spans="1:10" ht="15.75">
      <c r="A21" s="233" t="s">
        <v>20</v>
      </c>
      <c r="B21" s="234"/>
      <c r="C21" s="28"/>
      <c r="D21" s="28"/>
      <c r="E21" s="39"/>
      <c r="F21" s="39"/>
      <c r="G21" s="37"/>
      <c r="H21" s="28"/>
      <c r="I21" s="21"/>
      <c r="J21" s="21"/>
    </row>
    <row r="24" spans="1:10">
      <c r="G24" s="197"/>
      <c r="H24" s="198"/>
    </row>
    <row r="25" spans="1:10" ht="15.75">
      <c r="F25" s="186"/>
      <c r="G25" s="186"/>
      <c r="H25" s="186"/>
    </row>
    <row r="26" spans="1:10" ht="15.75">
      <c r="F26" s="187"/>
      <c r="G26" s="187"/>
      <c r="H26" s="187"/>
    </row>
    <row r="27" spans="1:10" ht="15.75">
      <c r="F27" s="187" t="s">
        <v>114</v>
      </c>
      <c r="G27" s="187"/>
      <c r="H27" s="187"/>
    </row>
  </sheetData>
  <mergeCells count="19">
    <mergeCell ref="F27:H27"/>
    <mergeCell ref="A4:F4"/>
    <mergeCell ref="A5:F5"/>
    <mergeCell ref="A21:B21"/>
    <mergeCell ref="B10:B12"/>
    <mergeCell ref="A10:A12"/>
    <mergeCell ref="A1:J1"/>
    <mergeCell ref="H3:J3"/>
    <mergeCell ref="A2:J2"/>
    <mergeCell ref="F25:H25"/>
    <mergeCell ref="F26:H26"/>
    <mergeCell ref="B8:B9"/>
    <mergeCell ref="A8:A9"/>
    <mergeCell ref="B18:B19"/>
    <mergeCell ref="A18:A19"/>
    <mergeCell ref="A15:A16"/>
    <mergeCell ref="B15:B16"/>
    <mergeCell ref="C3:D3"/>
    <mergeCell ref="G24:H2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১. প্রদর্শনী মৎস্য খামার</vt:lpstr>
      <vt:lpstr>২. আবাসস্থল উন্নয়ন</vt:lpstr>
      <vt:lpstr>৩. বিল নার্সারি</vt:lpstr>
      <vt:lpstr>৪. পোনামাছ অবমুক্ত</vt:lpstr>
      <vt:lpstr>৫. মৎস্যচাষি, মৎস্যজীজী পরামর্শ</vt:lpstr>
      <vt:lpstr>৬. মৎস্য হ্যাচারি বিন্ধন</vt:lpstr>
      <vt:lpstr>৭. খাদ্যমান পরিক্ষা</vt:lpstr>
      <vt:lpstr>৮. অভয়াশ্রম স্থাপন</vt:lpstr>
      <vt:lpstr>৯. আইন বাস্তবায়ন</vt:lpstr>
      <vt:lpstr>১০-১১-১২ নং রেজিষ্টার</vt:lpstr>
      <vt:lpstr>১৩. বছর ব্যাপী মৎস্য সেবা</vt:lpstr>
      <vt:lpstr>১৪. আবাসস্থল উন্নয়ন সুফলভোগী</vt:lpstr>
      <vt:lpstr>১৬. মৎস্যচাষি, মৎস্যজীবী সুফলোগ</vt:lpstr>
      <vt:lpstr>১৫. মৎস্যজীবীদের বিকল্প কর্মসংস</vt:lpstr>
      <vt:lpstr>১৭. রোগ প্রতিরোধ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2021-01-06T04:24:04Z</dcterms:modified>
</cp:coreProperties>
</file>